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ГР'!$FJ$164</definedName>
  </definedNames>
  <calcPr calcId="145621"/>
</workbook>
</file>

<file path=xl/calcChain.xml><?xml version="1.0" encoding="utf-8"?>
<calcChain xmlns="http://schemas.openxmlformats.org/spreadsheetml/2006/main">
  <c r="EE19" i="1" l="1"/>
  <c r="ET19" i="1" s="1"/>
  <c r="EE20" i="1"/>
  <c r="ET20" i="1" s="1"/>
  <c r="EE21" i="1"/>
  <c r="ET21" i="1" s="1"/>
  <c r="EE22" i="1"/>
  <c r="ET22" i="1" s="1"/>
  <c r="EE23" i="1"/>
  <c r="ET23" i="1" s="1"/>
  <c r="EE24" i="1"/>
  <c r="ET24" i="1" s="1"/>
  <c r="EE25" i="1"/>
  <c r="ET25" i="1" s="1"/>
  <c r="EE26" i="1"/>
  <c r="ET26" i="1" s="1"/>
  <c r="EE27" i="1"/>
  <c r="ET27" i="1" s="1"/>
  <c r="EE28" i="1"/>
  <c r="ET28" i="1" s="1"/>
  <c r="EE29" i="1"/>
  <c r="ET29" i="1" s="1"/>
  <c r="EE30" i="1"/>
  <c r="ET30" i="1" s="1"/>
  <c r="EE31" i="1"/>
  <c r="ET31" i="1" s="1"/>
  <c r="EE32" i="1"/>
  <c r="ET32" i="1" s="1"/>
  <c r="EE33" i="1"/>
  <c r="ET33" i="1" s="1"/>
  <c r="EE34" i="1"/>
  <c r="ET34" i="1" s="1"/>
  <c r="EE35" i="1"/>
  <c r="ET35" i="1" s="1"/>
  <c r="EE36" i="1"/>
  <c r="ET36" i="1" s="1"/>
  <c r="EE37" i="1"/>
  <c r="ET37" i="1" s="1"/>
  <c r="EE38" i="1"/>
  <c r="ET38" i="1" s="1"/>
  <c r="EE39" i="1"/>
  <c r="ET39" i="1" s="1"/>
  <c r="EE40" i="1"/>
  <c r="ET40" i="1" s="1"/>
  <c r="EE41" i="1"/>
  <c r="ET41" i="1" s="1"/>
  <c r="EE42" i="1"/>
  <c r="ET42" i="1" s="1"/>
  <c r="DX57" i="1"/>
  <c r="EK57" i="1" s="1"/>
  <c r="EX57" i="1"/>
  <c r="DX58" i="1"/>
  <c r="EK58" i="1"/>
  <c r="EX58" i="1"/>
  <c r="DX59" i="1"/>
  <c r="EK59" i="1" s="1"/>
  <c r="EX59" i="1"/>
  <c r="DX60" i="1"/>
  <c r="EK60" i="1"/>
  <c r="EX60" i="1"/>
  <c r="DX61" i="1"/>
  <c r="EK61" i="1" s="1"/>
  <c r="EX61" i="1"/>
  <c r="DX62" i="1"/>
  <c r="EK62" i="1"/>
  <c r="EX62" i="1"/>
  <c r="DX63" i="1"/>
  <c r="EK63" i="1" s="1"/>
  <c r="EX63" i="1"/>
  <c r="DX64" i="1"/>
  <c r="EK64" i="1"/>
  <c r="EX64" i="1"/>
  <c r="DX65" i="1"/>
  <c r="EK65" i="1" s="1"/>
  <c r="EX65" i="1"/>
  <c r="DX66" i="1"/>
  <c r="EK66" i="1"/>
  <c r="EX66" i="1"/>
  <c r="DX67" i="1"/>
  <c r="EK67" i="1" s="1"/>
  <c r="EX67" i="1"/>
  <c r="DX68" i="1"/>
  <c r="EK68" i="1"/>
  <c r="EX68" i="1"/>
  <c r="DX69" i="1"/>
  <c r="EK69" i="1" s="1"/>
  <c r="EX69" i="1"/>
  <c r="DX70" i="1"/>
  <c r="EK70" i="1"/>
  <c r="EX70" i="1"/>
  <c r="DX71" i="1"/>
  <c r="EK71" i="1" s="1"/>
  <c r="EX71" i="1"/>
  <c r="DX72" i="1"/>
  <c r="EK72" i="1"/>
  <c r="EX72" i="1"/>
  <c r="DX73" i="1"/>
  <c r="EK73" i="1" s="1"/>
  <c r="EX73" i="1"/>
  <c r="DX74" i="1"/>
  <c r="EK74" i="1"/>
  <c r="EX74" i="1"/>
  <c r="DX75" i="1"/>
  <c r="EK75" i="1" s="1"/>
  <c r="EX75" i="1"/>
  <c r="DX76" i="1"/>
  <c r="EK76" i="1"/>
  <c r="EX76" i="1"/>
  <c r="DX77" i="1"/>
  <c r="EK77" i="1" s="1"/>
  <c r="EX77" i="1"/>
  <c r="DX78" i="1"/>
  <c r="EK78" i="1"/>
  <c r="EX78" i="1"/>
  <c r="DX79" i="1"/>
  <c r="EK79" i="1" s="1"/>
  <c r="EX79" i="1"/>
  <c r="DX80" i="1"/>
  <c r="EK80" i="1"/>
  <c r="EX80" i="1"/>
  <c r="DX81" i="1"/>
  <c r="EK81" i="1" s="1"/>
  <c r="EX81" i="1"/>
  <c r="DX82" i="1"/>
  <c r="EK82" i="1"/>
  <c r="EX82" i="1"/>
  <c r="DX83" i="1"/>
  <c r="EK83" i="1" s="1"/>
  <c r="EX83" i="1"/>
  <c r="DX84" i="1"/>
  <c r="EK84" i="1"/>
  <c r="EX84" i="1"/>
  <c r="DX85" i="1"/>
  <c r="EK85" i="1" s="1"/>
  <c r="EX85" i="1"/>
  <c r="DX86" i="1"/>
  <c r="EK86" i="1"/>
  <c r="EX86" i="1"/>
  <c r="DX87" i="1"/>
  <c r="EK87" i="1" s="1"/>
  <c r="EX87" i="1"/>
  <c r="DX88" i="1"/>
  <c r="EK88" i="1"/>
  <c r="EX88" i="1"/>
  <c r="DX89" i="1"/>
  <c r="EK89" i="1" s="1"/>
  <c r="EX89" i="1"/>
  <c r="DX90" i="1"/>
  <c r="EK90" i="1"/>
  <c r="EX90" i="1"/>
  <c r="DX91" i="1"/>
  <c r="EK91" i="1" s="1"/>
  <c r="EX91" i="1"/>
  <c r="DX92" i="1"/>
  <c r="EK92" i="1"/>
  <c r="EX92" i="1"/>
  <c r="DX93" i="1"/>
  <c r="EK93" i="1" s="1"/>
  <c r="EX93" i="1"/>
  <c r="DX94" i="1"/>
  <c r="EK94" i="1"/>
  <c r="EX94" i="1"/>
  <c r="DX95" i="1"/>
  <c r="EK95" i="1" s="1"/>
  <c r="EX95" i="1"/>
  <c r="DX96" i="1"/>
  <c r="EK96" i="1"/>
  <c r="EX96" i="1"/>
  <c r="DX97" i="1"/>
  <c r="EK97" i="1" s="1"/>
  <c r="EX97" i="1"/>
  <c r="DX98" i="1"/>
  <c r="EK98" i="1"/>
  <c r="EX98" i="1"/>
  <c r="DX99" i="1"/>
  <c r="EK99" i="1" s="1"/>
  <c r="EX99" i="1"/>
  <c r="DX100" i="1"/>
  <c r="EK100" i="1"/>
  <c r="EX100" i="1"/>
  <c r="DX101" i="1"/>
  <c r="EK101" i="1" s="1"/>
  <c r="EX101" i="1"/>
  <c r="DX102" i="1"/>
  <c r="EK102" i="1"/>
  <c r="EX102" i="1"/>
  <c r="DX103" i="1"/>
  <c r="EK103" i="1" s="1"/>
  <c r="DX104" i="1"/>
  <c r="EK104" i="1"/>
  <c r="EX104" i="1"/>
  <c r="DX105" i="1"/>
  <c r="EK105" i="1" s="1"/>
  <c r="DX106" i="1"/>
  <c r="EK106" i="1"/>
  <c r="EX106" i="1"/>
  <c r="DX107" i="1"/>
  <c r="EK107" i="1" s="1"/>
  <c r="DX108" i="1"/>
  <c r="EK108" i="1"/>
  <c r="EX108" i="1"/>
  <c r="DX109" i="1"/>
  <c r="EK109" i="1" s="1"/>
  <c r="EX109" i="1"/>
  <c r="DX110" i="1"/>
  <c r="EK110" i="1"/>
  <c r="EX110" i="1"/>
  <c r="DX111" i="1"/>
  <c r="EK111" i="1" s="1"/>
  <c r="DX112" i="1"/>
  <c r="EK112" i="1"/>
  <c r="EX112" i="1"/>
  <c r="DX113" i="1"/>
  <c r="EK113" i="1" s="1"/>
  <c r="DX114" i="1"/>
  <c r="EK114" i="1"/>
  <c r="EX114" i="1"/>
  <c r="DX115" i="1"/>
  <c r="EK115" i="1" s="1"/>
  <c r="EX115" i="1"/>
  <c r="DX116" i="1"/>
  <c r="EK116" i="1"/>
  <c r="EX116" i="1"/>
  <c r="DX117" i="1"/>
  <c r="EK117" i="1" s="1"/>
  <c r="DX118" i="1"/>
  <c r="EK118" i="1"/>
  <c r="EX118" i="1"/>
  <c r="DX119" i="1"/>
  <c r="EK119" i="1" s="1"/>
  <c r="DX120" i="1"/>
  <c r="EK120" i="1"/>
  <c r="EX120" i="1"/>
  <c r="DX121" i="1"/>
  <c r="EK121" i="1" s="1"/>
  <c r="EX121" i="1"/>
  <c r="DX122" i="1"/>
  <c r="EK122" i="1"/>
  <c r="EX122" i="1"/>
  <c r="DX123" i="1"/>
  <c r="EK123" i="1" s="1"/>
  <c r="DX124" i="1"/>
  <c r="EK124" i="1"/>
  <c r="EX124" i="1"/>
  <c r="DX125" i="1"/>
  <c r="EK125" i="1" s="1"/>
  <c r="DX126" i="1"/>
  <c r="EK126" i="1"/>
  <c r="EX126" i="1"/>
  <c r="DX127" i="1"/>
  <c r="EK127" i="1" s="1"/>
  <c r="EX127" i="1"/>
  <c r="DX128" i="1"/>
  <c r="EK128" i="1"/>
  <c r="EX128" i="1"/>
  <c r="DX129" i="1"/>
  <c r="EE141" i="1"/>
  <c r="ET141" i="1"/>
  <c r="EE142" i="1"/>
  <c r="ET142" i="1"/>
  <c r="EE143" i="1"/>
  <c r="ET143" i="1"/>
  <c r="EE144" i="1"/>
  <c r="ET144" i="1"/>
  <c r="EE145" i="1"/>
  <c r="ET145" i="1"/>
  <c r="EE146" i="1"/>
  <c r="ET146" i="1"/>
  <c r="EE147" i="1"/>
  <c r="EE148" i="1"/>
  <c r="EE149" i="1"/>
  <c r="EE150" i="1"/>
  <c r="EE151" i="1"/>
  <c r="EE152" i="1"/>
  <c r="EE153" i="1"/>
  <c r="EE154" i="1"/>
  <c r="EE155" i="1"/>
  <c r="EX125" i="1" l="1"/>
  <c r="EX123" i="1"/>
  <c r="EX119" i="1"/>
  <c r="EX117" i="1"/>
  <c r="EX113" i="1"/>
  <c r="EX111" i="1"/>
  <c r="EX107" i="1"/>
  <c r="EX105" i="1"/>
  <c r="EX103" i="1"/>
</calcChain>
</file>

<file path=xl/sharedStrings.xml><?xml version="1.0" encoding="utf-8"?>
<sst xmlns="http://schemas.openxmlformats.org/spreadsheetml/2006/main" count="291" uniqueCount="216">
  <si>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</si>
  <si>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</si>
  <si>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</si>
  <si>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</si>
  <si>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</si>
  <si>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</si>
  <si>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</si>
  <si>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</si>
  <si>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</si>
  <si>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</si>
  <si>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</si>
  <si>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</si>
  <si>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</si>
  <si>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</si>
  <si>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</si>
  <si>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</si>
  <si>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01.01.2021 г.</t>
  </si>
  <si>
    <t>02.03.2021</t>
  </si>
  <si>
    <t>Исполком Кильдебякского СП</t>
  </si>
  <si>
    <t>бюджет Кильдебякского сельского поселения Сабинского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</si>
  <si>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</si>
  <si>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</si>
  <si>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</si>
  <si>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</si>
  <si>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</si>
  <si>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</si>
  <si>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</si>
  <si>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</si>
  <si>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</si>
  <si>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</si>
  <si>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</si>
  <si>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</si>
  <si>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</si>
  <si>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</si>
  <si>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</si>
  <si>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18210102010011000110111 0000000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</si>
  <si>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</si>
  <si>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18210102010012100110111 0000000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</si>
  <si>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</si>
  <si>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18210102020011000110111 0000000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</si>
  <si>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</si>
  <si>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18210102030011000110111 0000000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</si>
  <si>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</si>
  <si>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18210102030012100110111 0000000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</si>
  <si>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</si>
  <si>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18210601030100000110111 0000000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</si>
  <si>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</si>
  <si>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18210601030101000110111 0000000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</si>
  <si>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</si>
  <si>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18210601030102100110111 0000000</t>
  </si>
  <si>
    <t>Земельный налог с организаций, обладающих земельным участком, расположенным в границах сельских поселений</t>
  </si>
  <si>
    <t>18210606033100000110111 0000000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</si>
  <si>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</si>
  <si>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18210606033101000110111 0000000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</si>
  <si>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</si>
  <si>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18210606033102100110111 0000000</t>
  </si>
  <si>
    <t>Земельный налог с физических лиц, обладающих земельным участком, расположенным в границах сельских поселений</t>
  </si>
  <si>
    <t>18210606043100000110111 0000000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</si>
  <si>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</si>
  <si>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18210606043101000110111 0000000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</si>
  <si>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</si>
  <si>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18210606043102100110111 0000000</t>
  </si>
  <si>
    <t>Прочие доходы от компенсации затрат бюджетов сельских поселений</t>
  </si>
  <si>
    <t>37011302995100000130134 0000000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</si>
  <si>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</si>
  <si>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37011602020020000140145 0000000</t>
  </si>
  <si>
    <t>Средства самообложения граждан, зачисляемые в бюджеты сельских поселений</t>
  </si>
  <si>
    <t>37011714030100000150155 0000000</t>
  </si>
  <si>
    <t>Дотации бюджетам сельских поселений на выравнивание бюджетной обеспеченности</t>
  </si>
  <si>
    <t>37020216001100000150151 0000000</t>
  </si>
  <si>
    <t>Субсидии бюджетам сельских поселений из местных бюджетов</t>
  </si>
  <si>
    <t>37020229900100000150151 0000000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</si>
  <si>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</si>
  <si>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37020235118100000150151 0000000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</si>
  <si>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</si>
  <si>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37020245160100000150151 0000000</t>
  </si>
  <si>
    <t>37020245160100000150151 1110183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</si>
  <si>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</si>
  <si>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</si>
  <si>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</si>
  <si>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</si>
  <si>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</si>
  <si>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</si>
  <si>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</si>
  <si>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</si>
  <si>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</si>
  <si>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</si>
  <si>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</si>
  <si>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</si>
  <si>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32601029900002030121211 301</t>
  </si>
  <si>
    <t>32601029900002030121211 309</t>
  </si>
  <si>
    <t>Начисления на выплаты по оплате труда</t>
  </si>
  <si>
    <t>32601029900002030129213 301</t>
  </si>
  <si>
    <t>32601029900002030129213 309</t>
  </si>
  <si>
    <t>Прочие работы, услуги</t>
  </si>
  <si>
    <t>32601139900097080244226 301</t>
  </si>
  <si>
    <t>34901049900002040121211 301</t>
  </si>
  <si>
    <t>34901049900002040121211 309</t>
  </si>
  <si>
    <t>Прочие выплаты</t>
  </si>
  <si>
    <t>34901049900002040122212 301</t>
  </si>
  <si>
    <t>34901049900002040129213 301</t>
  </si>
  <si>
    <t>34901049900002040129213 309</t>
  </si>
  <si>
    <t>Услуги связи</t>
  </si>
  <si>
    <t>34901049900002040244221 301</t>
  </si>
  <si>
    <t>Коммунальные услуги</t>
  </si>
  <si>
    <t>34901049900002040244223 301</t>
  </si>
  <si>
    <t>Работы, услуги по содержанию имущества</t>
  </si>
  <si>
    <t>34901049900002040244225 301</t>
  </si>
  <si>
    <t>34901049900002040244226 301</t>
  </si>
  <si>
    <t>Страхование</t>
  </si>
  <si>
    <t>34901049900002040244227 301</t>
  </si>
  <si>
    <t>Увеличение стоимости горюче-смазочных материалов</t>
  </si>
  <si>
    <t>34901049900002040244343 301</t>
  </si>
  <si>
    <t>Увеличение стоимости прочих оборотных запасов (материалов)</t>
  </si>
  <si>
    <t>34901049900002040244346 301</t>
  </si>
  <si>
    <t>Налоги, пошлины и сборы</t>
  </si>
  <si>
    <t>34901049900002040852291 301</t>
  </si>
  <si>
    <t>Иные выплаты текущего характера организациям</t>
  </si>
  <si>
    <t>34901079900002010880297 301</t>
  </si>
  <si>
    <t>34901139900002950851291 301</t>
  </si>
  <si>
    <t>34901139900029900111211 301</t>
  </si>
  <si>
    <t>34901139900029900111211 309</t>
  </si>
  <si>
    <t>34901139900029900119213 301</t>
  </si>
  <si>
    <t>34901139900029900119213 309</t>
  </si>
  <si>
    <t>34901139900029900244221 301</t>
  </si>
  <si>
    <t>34901139900029900244226 301</t>
  </si>
  <si>
    <t>34901139900029900244346 301</t>
  </si>
  <si>
    <t>Транспортные услуги</t>
  </si>
  <si>
    <t>34901139900092030244222 301</t>
  </si>
  <si>
    <t>34901139900092030244222 309</t>
  </si>
  <si>
    <t>34901139900092030244226 301</t>
  </si>
  <si>
    <t>Увеличение стоимости основных средств</t>
  </si>
  <si>
    <t>34901139900092030244310 301</t>
  </si>
  <si>
    <t>Увеличение стоимости прочих материальных запасов однократного применения</t>
  </si>
  <si>
    <t>34901139900092030244349 301</t>
  </si>
  <si>
    <t>Иные расходы</t>
  </si>
  <si>
    <t>34901139900092030360296 301</t>
  </si>
  <si>
    <t>34901139900092030852291 301</t>
  </si>
  <si>
    <t>34901139900092030853297 301</t>
  </si>
  <si>
    <t>34901139900097080244226 301</t>
  </si>
  <si>
    <t>34902039900051180121211 100</t>
  </si>
  <si>
    <t>34902039900051180129213 100</t>
  </si>
  <si>
    <t>34902039900051180244221 100</t>
  </si>
  <si>
    <t>34902039900051180244346 100</t>
  </si>
  <si>
    <t>34904053900010990244226 309</t>
  </si>
  <si>
    <t>34904069900090430244225 301</t>
  </si>
  <si>
    <t>34904069900090430244226 301</t>
  </si>
  <si>
    <t>34904099900078020244225 301</t>
  </si>
  <si>
    <t>34904099900078020244225 311</t>
  </si>
  <si>
    <t>34904099900078020244226 301</t>
  </si>
  <si>
    <t>34904099900078020244226 311</t>
  </si>
  <si>
    <t>Услуги, работы для целей капитальных вложений</t>
  </si>
  <si>
    <t>34904099900078020244228 301</t>
  </si>
  <si>
    <t>34904099900078020244343 301</t>
  </si>
  <si>
    <t>34904129900073440244226 301</t>
  </si>
  <si>
    <t>34904129900073440244226 309</t>
  </si>
  <si>
    <t>34904129900075310414226 301</t>
  </si>
  <si>
    <t>34905019900075310414226 301</t>
  </si>
  <si>
    <t>34905019900075310414226 309</t>
  </si>
  <si>
    <t>34905019900075310414228 309</t>
  </si>
  <si>
    <t>34905019900075310414310 309</t>
  </si>
  <si>
    <t>34905029900075310414226 301</t>
  </si>
  <si>
    <t>34905039900078010244223 301</t>
  </si>
  <si>
    <t>34905039900078010244225 301</t>
  </si>
  <si>
    <t>34905039900078010244226 309</t>
  </si>
  <si>
    <t>34905039900078010244310 301</t>
  </si>
  <si>
    <t>34905039900078010244346 301</t>
  </si>
  <si>
    <t>34905039900078040244223 301</t>
  </si>
  <si>
    <t>34905039900078050244222 301</t>
  </si>
  <si>
    <t>34905039900078050244225 301</t>
  </si>
  <si>
    <t>34905039900078050244310 301</t>
  </si>
  <si>
    <t>34905039900078050244346 301</t>
  </si>
  <si>
    <t>34905039900078050851291 301</t>
  </si>
  <si>
    <t>34911029900012870244226 301</t>
  </si>
  <si>
    <t>34911029900012870244349 301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</si>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</sst>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?"/>
  </numFmts>
  <fonts count="7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172" fontId="4" fillId="0" borderId="29" xfId="0" applyNumberFormat="1" applyFont="1" applyBorder="1" applyAlignment="1" applyProtection="1">
      <alignment wrapText="1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5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65"/>
  <sheetViews>
    <sheetView tabSelected="1" workbookViewId="0">
      <selection sqref="A1:EQ1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 x14ac:dyDescent="0.2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 x14ac:dyDescent="0.2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19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 x14ac:dyDescent="0.2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 x14ac:dyDescent="0.2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 x14ac:dyDescent="0.2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32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>
        <v>3863180.19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4627775.95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 t="shared" ref="EE19:EE42" si="0">CF19+CW19+DN19</f>
        <v>4627775.95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 t="shared" ref="ET19:ET42" si="1">BJ19-EE19</f>
        <v>-764595.76000000024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 x14ac:dyDescent="0.2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>
        <v>3863180.19</v>
      </c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4627775.95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 t="shared" si="0"/>
        <v>4627775.95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 t="shared" si="1"/>
        <v>-764595.76000000024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121.5" customHeight="1" x14ac:dyDescent="0.2">
      <c r="A21" s="67" t="s">
        <v>34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9"/>
      <c r="AN21" s="58"/>
      <c r="AO21" s="59"/>
      <c r="AP21" s="59"/>
      <c r="AQ21" s="59"/>
      <c r="AR21" s="59"/>
      <c r="AS21" s="59"/>
      <c r="AT21" s="59" t="s">
        <v>35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2"/>
      <c r="BE21" s="12"/>
      <c r="BF21" s="12"/>
      <c r="BG21" s="12"/>
      <c r="BH21" s="12"/>
      <c r="BI21" s="61"/>
      <c r="BJ21" s="62">
        <v>125000</v>
      </c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>
        <v>291831.2</v>
      </c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 t="shared" si="0"/>
        <v>291831.2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 t="shared" si="1"/>
        <v>-166831.20000000001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97.15" customHeight="1" x14ac:dyDescent="0.2">
      <c r="A22" s="67" t="s">
        <v>36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9"/>
      <c r="AN22" s="58"/>
      <c r="AO22" s="59"/>
      <c r="AP22" s="59"/>
      <c r="AQ22" s="59"/>
      <c r="AR22" s="59"/>
      <c r="AS22" s="59"/>
      <c r="AT22" s="59" t="s">
        <v>37</v>
      </c>
      <c r="AU22" s="59"/>
      <c r="AV22" s="59"/>
      <c r="AW22" s="59"/>
      <c r="AX22" s="59"/>
      <c r="AY22" s="59"/>
      <c r="AZ22" s="59"/>
      <c r="BA22" s="59"/>
      <c r="BB22" s="59"/>
      <c r="BC22" s="60"/>
      <c r="BD22" s="12"/>
      <c r="BE22" s="12"/>
      <c r="BF22" s="12"/>
      <c r="BG22" s="12"/>
      <c r="BH22" s="12"/>
      <c r="BI22" s="61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>
        <v>136.91999999999999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3">
        <f t="shared" si="0"/>
        <v>136.91999999999999</v>
      </c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5"/>
      <c r="ET22" s="62">
        <f t="shared" si="1"/>
        <v>-136.91999999999999</v>
      </c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6"/>
    </row>
    <row r="23" spans="1:166" ht="170.25" customHeight="1" x14ac:dyDescent="0.2">
      <c r="A23" s="67" t="s">
        <v>38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9"/>
      <c r="AN23" s="58"/>
      <c r="AO23" s="59"/>
      <c r="AP23" s="59"/>
      <c r="AQ23" s="59"/>
      <c r="AR23" s="59"/>
      <c r="AS23" s="59"/>
      <c r="AT23" s="59" t="s">
        <v>39</v>
      </c>
      <c r="AU23" s="59"/>
      <c r="AV23" s="59"/>
      <c r="AW23" s="59"/>
      <c r="AX23" s="59"/>
      <c r="AY23" s="59"/>
      <c r="AZ23" s="59"/>
      <c r="BA23" s="59"/>
      <c r="BB23" s="59"/>
      <c r="BC23" s="60"/>
      <c r="BD23" s="12"/>
      <c r="BE23" s="12"/>
      <c r="BF23" s="12"/>
      <c r="BG23" s="12"/>
      <c r="BH23" s="12"/>
      <c r="BI23" s="61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>
        <v>48.24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3">
        <f t="shared" si="0"/>
        <v>48.24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5"/>
      <c r="ET23" s="62">
        <f t="shared" si="1"/>
        <v>-48.24</v>
      </c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6"/>
    </row>
    <row r="24" spans="1:166" ht="85.15" customHeight="1" x14ac:dyDescent="0.2">
      <c r="A24" s="68" t="s">
        <v>40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9"/>
      <c r="AN24" s="58"/>
      <c r="AO24" s="59"/>
      <c r="AP24" s="59"/>
      <c r="AQ24" s="59"/>
      <c r="AR24" s="59"/>
      <c r="AS24" s="59"/>
      <c r="AT24" s="59" t="s">
        <v>41</v>
      </c>
      <c r="AU24" s="59"/>
      <c r="AV24" s="59"/>
      <c r="AW24" s="59"/>
      <c r="AX24" s="59"/>
      <c r="AY24" s="59"/>
      <c r="AZ24" s="59"/>
      <c r="BA24" s="59"/>
      <c r="BB24" s="59"/>
      <c r="BC24" s="60"/>
      <c r="BD24" s="12"/>
      <c r="BE24" s="12"/>
      <c r="BF24" s="12"/>
      <c r="BG24" s="12"/>
      <c r="BH24" s="12"/>
      <c r="BI24" s="61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>
        <v>2610.04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>
        <f t="shared" si="0"/>
        <v>2610.04</v>
      </c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5"/>
      <c r="ET24" s="62">
        <f t="shared" si="1"/>
        <v>-2610.04</v>
      </c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6"/>
    </row>
    <row r="25" spans="1:166" ht="60.75" customHeight="1" x14ac:dyDescent="0.2">
      <c r="A25" s="68" t="s">
        <v>42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9"/>
      <c r="AN25" s="58"/>
      <c r="AO25" s="59"/>
      <c r="AP25" s="59"/>
      <c r="AQ25" s="59"/>
      <c r="AR25" s="59"/>
      <c r="AS25" s="59"/>
      <c r="AT25" s="59" t="s">
        <v>43</v>
      </c>
      <c r="AU25" s="59"/>
      <c r="AV25" s="59"/>
      <c r="AW25" s="59"/>
      <c r="AX25" s="59"/>
      <c r="AY25" s="59"/>
      <c r="AZ25" s="59"/>
      <c r="BA25" s="59"/>
      <c r="BB25" s="59"/>
      <c r="BC25" s="60"/>
      <c r="BD25" s="12"/>
      <c r="BE25" s="12"/>
      <c r="BF25" s="12"/>
      <c r="BG25" s="12"/>
      <c r="BH25" s="12"/>
      <c r="BI25" s="61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>
        <v>12.3</v>
      </c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3">
        <f t="shared" si="0"/>
        <v>12.3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5"/>
      <c r="ET25" s="62">
        <f t="shared" si="1"/>
        <v>-12.3</v>
      </c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6"/>
    </row>
    <row r="26" spans="1:166" ht="60.75" customHeight="1" x14ac:dyDescent="0.2">
      <c r="A26" s="68" t="s">
        <v>44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9"/>
      <c r="AN26" s="58"/>
      <c r="AO26" s="59"/>
      <c r="AP26" s="59"/>
      <c r="AQ26" s="59"/>
      <c r="AR26" s="59"/>
      <c r="AS26" s="59"/>
      <c r="AT26" s="59" t="s">
        <v>45</v>
      </c>
      <c r="AU26" s="59"/>
      <c r="AV26" s="59"/>
      <c r="AW26" s="59"/>
      <c r="AX26" s="59"/>
      <c r="AY26" s="59"/>
      <c r="AZ26" s="59"/>
      <c r="BA26" s="59"/>
      <c r="BB26" s="59"/>
      <c r="BC26" s="60"/>
      <c r="BD26" s="12"/>
      <c r="BE26" s="12"/>
      <c r="BF26" s="12"/>
      <c r="BG26" s="12"/>
      <c r="BH26" s="12"/>
      <c r="BI26" s="61"/>
      <c r="BJ26" s="62">
        <v>122000</v>
      </c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3">
        <f t="shared" si="0"/>
        <v>0</v>
      </c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5"/>
      <c r="ET26" s="62">
        <f t="shared" si="1"/>
        <v>122000</v>
      </c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6"/>
    </row>
    <row r="27" spans="1:166" ht="97.15" customHeight="1" x14ac:dyDescent="0.2">
      <c r="A27" s="68" t="s">
        <v>46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9"/>
      <c r="AN27" s="58"/>
      <c r="AO27" s="59"/>
      <c r="AP27" s="59"/>
      <c r="AQ27" s="59"/>
      <c r="AR27" s="59"/>
      <c r="AS27" s="59"/>
      <c r="AT27" s="59" t="s">
        <v>47</v>
      </c>
      <c r="AU27" s="59"/>
      <c r="AV27" s="59"/>
      <c r="AW27" s="59"/>
      <c r="AX27" s="59"/>
      <c r="AY27" s="59"/>
      <c r="AZ27" s="59"/>
      <c r="BA27" s="59"/>
      <c r="BB27" s="59"/>
      <c r="BC27" s="60"/>
      <c r="BD27" s="12"/>
      <c r="BE27" s="12"/>
      <c r="BF27" s="12"/>
      <c r="BG27" s="12"/>
      <c r="BH27" s="12"/>
      <c r="BI27" s="61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>
        <v>148273.23000000001</v>
      </c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>
        <f t="shared" si="0"/>
        <v>148273.23000000001</v>
      </c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5"/>
      <c r="ET27" s="62">
        <f t="shared" si="1"/>
        <v>-148273.23000000001</v>
      </c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6"/>
    </row>
    <row r="28" spans="1:166" ht="72.95" customHeight="1" x14ac:dyDescent="0.2">
      <c r="A28" s="68" t="s">
        <v>48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9"/>
      <c r="AN28" s="58"/>
      <c r="AO28" s="59"/>
      <c r="AP28" s="59"/>
      <c r="AQ28" s="59"/>
      <c r="AR28" s="59"/>
      <c r="AS28" s="59"/>
      <c r="AT28" s="59" t="s">
        <v>49</v>
      </c>
      <c r="AU28" s="59"/>
      <c r="AV28" s="59"/>
      <c r="AW28" s="59"/>
      <c r="AX28" s="59"/>
      <c r="AY28" s="59"/>
      <c r="AZ28" s="59"/>
      <c r="BA28" s="59"/>
      <c r="BB28" s="59"/>
      <c r="BC28" s="60"/>
      <c r="BD28" s="12"/>
      <c r="BE28" s="12"/>
      <c r="BF28" s="12"/>
      <c r="BG28" s="12"/>
      <c r="BH28" s="12"/>
      <c r="BI28" s="61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>
        <v>374.92</v>
      </c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>
        <f t="shared" si="0"/>
        <v>374.92</v>
      </c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2">
        <f t="shared" si="1"/>
        <v>-374.92</v>
      </c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6"/>
    </row>
    <row r="29" spans="1:166" ht="48.6" customHeight="1" x14ac:dyDescent="0.2">
      <c r="A29" s="68" t="s">
        <v>50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9"/>
      <c r="AN29" s="58"/>
      <c r="AO29" s="59"/>
      <c r="AP29" s="59"/>
      <c r="AQ29" s="59"/>
      <c r="AR29" s="59"/>
      <c r="AS29" s="59"/>
      <c r="AT29" s="59" t="s">
        <v>51</v>
      </c>
      <c r="AU29" s="59"/>
      <c r="AV29" s="59"/>
      <c r="AW29" s="59"/>
      <c r="AX29" s="59"/>
      <c r="AY29" s="59"/>
      <c r="AZ29" s="59"/>
      <c r="BA29" s="59"/>
      <c r="BB29" s="59"/>
      <c r="BC29" s="60"/>
      <c r="BD29" s="12"/>
      <c r="BE29" s="12"/>
      <c r="BF29" s="12"/>
      <c r="BG29" s="12"/>
      <c r="BH29" s="12"/>
      <c r="BI29" s="61"/>
      <c r="BJ29" s="62">
        <v>212000</v>
      </c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3">
        <f t="shared" si="0"/>
        <v>0</v>
      </c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5"/>
      <c r="ET29" s="62">
        <f t="shared" si="1"/>
        <v>212000</v>
      </c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6"/>
    </row>
    <row r="30" spans="1:166" ht="85.15" customHeight="1" x14ac:dyDescent="0.2">
      <c r="A30" s="68" t="s">
        <v>52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9"/>
      <c r="AN30" s="58"/>
      <c r="AO30" s="59"/>
      <c r="AP30" s="59"/>
      <c r="AQ30" s="59"/>
      <c r="AR30" s="59"/>
      <c r="AS30" s="59"/>
      <c r="AT30" s="59" t="s">
        <v>53</v>
      </c>
      <c r="AU30" s="59"/>
      <c r="AV30" s="59"/>
      <c r="AW30" s="59"/>
      <c r="AX30" s="59"/>
      <c r="AY30" s="59"/>
      <c r="AZ30" s="59"/>
      <c r="BA30" s="59"/>
      <c r="BB30" s="59"/>
      <c r="BC30" s="60"/>
      <c r="BD30" s="12"/>
      <c r="BE30" s="12"/>
      <c r="BF30" s="12"/>
      <c r="BG30" s="12"/>
      <c r="BH30" s="12"/>
      <c r="BI30" s="61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>
        <v>209508.09</v>
      </c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3">
        <f t="shared" si="0"/>
        <v>209508.09</v>
      </c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5"/>
      <c r="ET30" s="62">
        <f t="shared" si="1"/>
        <v>-209508.09</v>
      </c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6"/>
    </row>
    <row r="31" spans="1:166" ht="60.75" customHeight="1" x14ac:dyDescent="0.2">
      <c r="A31" s="68" t="s">
        <v>54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9"/>
      <c r="AN31" s="58"/>
      <c r="AO31" s="59"/>
      <c r="AP31" s="59"/>
      <c r="AQ31" s="59"/>
      <c r="AR31" s="59"/>
      <c r="AS31" s="59"/>
      <c r="AT31" s="59" t="s">
        <v>55</v>
      </c>
      <c r="AU31" s="59"/>
      <c r="AV31" s="59"/>
      <c r="AW31" s="59"/>
      <c r="AX31" s="59"/>
      <c r="AY31" s="59"/>
      <c r="AZ31" s="59"/>
      <c r="BA31" s="59"/>
      <c r="BB31" s="59"/>
      <c r="BC31" s="60"/>
      <c r="BD31" s="12"/>
      <c r="BE31" s="12"/>
      <c r="BF31" s="12"/>
      <c r="BG31" s="12"/>
      <c r="BH31" s="12"/>
      <c r="BI31" s="61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>
        <v>1781.1</v>
      </c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3">
        <f t="shared" si="0"/>
        <v>1781.1</v>
      </c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5"/>
      <c r="ET31" s="62">
        <f t="shared" si="1"/>
        <v>-1781.1</v>
      </c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6"/>
    </row>
    <row r="32" spans="1:166" ht="48.6" customHeight="1" x14ac:dyDescent="0.2">
      <c r="A32" s="68" t="s">
        <v>56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9"/>
      <c r="AN32" s="58"/>
      <c r="AO32" s="59"/>
      <c r="AP32" s="59"/>
      <c r="AQ32" s="59"/>
      <c r="AR32" s="59"/>
      <c r="AS32" s="59"/>
      <c r="AT32" s="59" t="s">
        <v>57</v>
      </c>
      <c r="AU32" s="59"/>
      <c r="AV32" s="59"/>
      <c r="AW32" s="59"/>
      <c r="AX32" s="59"/>
      <c r="AY32" s="59"/>
      <c r="AZ32" s="59"/>
      <c r="BA32" s="59"/>
      <c r="BB32" s="59"/>
      <c r="BC32" s="60"/>
      <c r="BD32" s="12"/>
      <c r="BE32" s="12"/>
      <c r="BF32" s="12"/>
      <c r="BG32" s="12"/>
      <c r="BH32" s="12"/>
      <c r="BI32" s="61"/>
      <c r="BJ32" s="62">
        <v>256000</v>
      </c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3">
        <f t="shared" si="0"/>
        <v>0</v>
      </c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5"/>
      <c r="ET32" s="62">
        <f t="shared" si="1"/>
        <v>256000</v>
      </c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6"/>
    </row>
    <row r="33" spans="1:166" ht="85.15" customHeight="1" x14ac:dyDescent="0.2">
      <c r="A33" s="68" t="s">
        <v>58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9"/>
      <c r="AN33" s="58"/>
      <c r="AO33" s="59"/>
      <c r="AP33" s="59"/>
      <c r="AQ33" s="59"/>
      <c r="AR33" s="59"/>
      <c r="AS33" s="59"/>
      <c r="AT33" s="59" t="s">
        <v>59</v>
      </c>
      <c r="AU33" s="59"/>
      <c r="AV33" s="59"/>
      <c r="AW33" s="59"/>
      <c r="AX33" s="59"/>
      <c r="AY33" s="59"/>
      <c r="AZ33" s="59"/>
      <c r="BA33" s="59"/>
      <c r="BB33" s="59"/>
      <c r="BC33" s="60"/>
      <c r="BD33" s="12"/>
      <c r="BE33" s="12"/>
      <c r="BF33" s="12"/>
      <c r="BG33" s="12"/>
      <c r="BH33" s="12"/>
      <c r="BI33" s="61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>
        <v>360054.76</v>
      </c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3">
        <f t="shared" si="0"/>
        <v>360054.76</v>
      </c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5"/>
      <c r="ET33" s="62">
        <f t="shared" si="1"/>
        <v>-360054.76</v>
      </c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6"/>
    </row>
    <row r="34" spans="1:166" ht="60.75" customHeight="1" x14ac:dyDescent="0.2">
      <c r="A34" s="68" t="s">
        <v>60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9"/>
      <c r="AN34" s="58"/>
      <c r="AO34" s="59"/>
      <c r="AP34" s="59"/>
      <c r="AQ34" s="59"/>
      <c r="AR34" s="59"/>
      <c r="AS34" s="59"/>
      <c r="AT34" s="59" t="s">
        <v>61</v>
      </c>
      <c r="AU34" s="59"/>
      <c r="AV34" s="59"/>
      <c r="AW34" s="59"/>
      <c r="AX34" s="59"/>
      <c r="AY34" s="59"/>
      <c r="AZ34" s="59"/>
      <c r="BA34" s="59"/>
      <c r="BB34" s="59"/>
      <c r="BC34" s="60"/>
      <c r="BD34" s="12"/>
      <c r="BE34" s="12"/>
      <c r="BF34" s="12"/>
      <c r="BG34" s="12"/>
      <c r="BH34" s="12"/>
      <c r="BI34" s="61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>
        <v>1774.96</v>
      </c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3">
        <f t="shared" si="0"/>
        <v>1774.96</v>
      </c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5"/>
      <c r="ET34" s="62">
        <f t="shared" si="1"/>
        <v>-1774.96</v>
      </c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6"/>
    </row>
    <row r="35" spans="1:166" ht="24.2" customHeight="1" x14ac:dyDescent="0.2">
      <c r="A35" s="68" t="s">
        <v>62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9"/>
      <c r="AN35" s="58"/>
      <c r="AO35" s="59"/>
      <c r="AP35" s="59"/>
      <c r="AQ35" s="59"/>
      <c r="AR35" s="59"/>
      <c r="AS35" s="59"/>
      <c r="AT35" s="59" t="s">
        <v>63</v>
      </c>
      <c r="AU35" s="59"/>
      <c r="AV35" s="59"/>
      <c r="AW35" s="59"/>
      <c r="AX35" s="59"/>
      <c r="AY35" s="59"/>
      <c r="AZ35" s="59"/>
      <c r="BA35" s="59"/>
      <c r="BB35" s="59"/>
      <c r="BC35" s="60"/>
      <c r="BD35" s="12"/>
      <c r="BE35" s="12"/>
      <c r="BF35" s="12"/>
      <c r="BG35" s="12"/>
      <c r="BH35" s="12"/>
      <c r="BI35" s="61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>
        <v>1990</v>
      </c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3">
        <f t="shared" si="0"/>
        <v>1990</v>
      </c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5"/>
      <c r="ET35" s="62">
        <f t="shared" si="1"/>
        <v>-1990</v>
      </c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6"/>
    </row>
    <row r="36" spans="1:166" ht="72.95" customHeight="1" x14ac:dyDescent="0.2">
      <c r="A36" s="68" t="s">
        <v>64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9"/>
      <c r="AN36" s="58"/>
      <c r="AO36" s="59"/>
      <c r="AP36" s="59"/>
      <c r="AQ36" s="59"/>
      <c r="AR36" s="59"/>
      <c r="AS36" s="59"/>
      <c r="AT36" s="59" t="s">
        <v>65</v>
      </c>
      <c r="AU36" s="59"/>
      <c r="AV36" s="59"/>
      <c r="AW36" s="59"/>
      <c r="AX36" s="59"/>
      <c r="AY36" s="59"/>
      <c r="AZ36" s="59"/>
      <c r="BA36" s="59"/>
      <c r="BB36" s="59"/>
      <c r="BC36" s="60"/>
      <c r="BD36" s="12"/>
      <c r="BE36" s="12"/>
      <c r="BF36" s="12"/>
      <c r="BG36" s="12"/>
      <c r="BH36" s="12"/>
      <c r="BI36" s="61"/>
      <c r="BJ36" s="62">
        <v>2000</v>
      </c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3">
        <f t="shared" si="0"/>
        <v>0</v>
      </c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5"/>
      <c r="ET36" s="62">
        <f t="shared" si="1"/>
        <v>2000</v>
      </c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6"/>
    </row>
    <row r="37" spans="1:166" ht="36.4" customHeight="1" x14ac:dyDescent="0.2">
      <c r="A37" s="68" t="s">
        <v>66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9"/>
      <c r="AN37" s="58"/>
      <c r="AO37" s="59"/>
      <c r="AP37" s="59"/>
      <c r="AQ37" s="59"/>
      <c r="AR37" s="59"/>
      <c r="AS37" s="59"/>
      <c r="AT37" s="59" t="s">
        <v>67</v>
      </c>
      <c r="AU37" s="59"/>
      <c r="AV37" s="59"/>
      <c r="AW37" s="59"/>
      <c r="AX37" s="59"/>
      <c r="AY37" s="59"/>
      <c r="AZ37" s="59"/>
      <c r="BA37" s="59"/>
      <c r="BB37" s="59"/>
      <c r="BC37" s="60"/>
      <c r="BD37" s="12"/>
      <c r="BE37" s="12"/>
      <c r="BF37" s="12"/>
      <c r="BG37" s="12"/>
      <c r="BH37" s="12"/>
      <c r="BI37" s="61"/>
      <c r="BJ37" s="62">
        <v>96800</v>
      </c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>
        <v>560000</v>
      </c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3">
        <f t="shared" si="0"/>
        <v>560000</v>
      </c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5"/>
      <c r="ET37" s="62">
        <f t="shared" si="1"/>
        <v>-463200</v>
      </c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6"/>
    </row>
    <row r="38" spans="1:166" ht="24.2" customHeight="1" x14ac:dyDescent="0.2">
      <c r="A38" s="68" t="s">
        <v>68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9"/>
      <c r="AN38" s="58"/>
      <c r="AO38" s="59"/>
      <c r="AP38" s="59"/>
      <c r="AQ38" s="59"/>
      <c r="AR38" s="59"/>
      <c r="AS38" s="59"/>
      <c r="AT38" s="59" t="s">
        <v>69</v>
      </c>
      <c r="AU38" s="59"/>
      <c r="AV38" s="59"/>
      <c r="AW38" s="59"/>
      <c r="AX38" s="59"/>
      <c r="AY38" s="59"/>
      <c r="AZ38" s="59"/>
      <c r="BA38" s="59"/>
      <c r="BB38" s="59"/>
      <c r="BC38" s="60"/>
      <c r="BD38" s="12"/>
      <c r="BE38" s="12"/>
      <c r="BF38" s="12"/>
      <c r="BG38" s="12"/>
      <c r="BH38" s="12"/>
      <c r="BI38" s="61"/>
      <c r="BJ38" s="62">
        <v>1206100</v>
      </c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>
        <v>1206100</v>
      </c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3">
        <f t="shared" si="0"/>
        <v>1206100</v>
      </c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5"/>
      <c r="ET38" s="62">
        <f t="shared" si="1"/>
        <v>0</v>
      </c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6"/>
    </row>
    <row r="39" spans="1:166" ht="24.2" customHeight="1" x14ac:dyDescent="0.2">
      <c r="A39" s="68" t="s">
        <v>70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9"/>
      <c r="AN39" s="58"/>
      <c r="AO39" s="59"/>
      <c r="AP39" s="59"/>
      <c r="AQ39" s="59"/>
      <c r="AR39" s="59"/>
      <c r="AS39" s="59"/>
      <c r="AT39" s="59" t="s">
        <v>71</v>
      </c>
      <c r="AU39" s="59"/>
      <c r="AV39" s="59"/>
      <c r="AW39" s="59"/>
      <c r="AX39" s="59"/>
      <c r="AY39" s="59"/>
      <c r="AZ39" s="59"/>
      <c r="BA39" s="59"/>
      <c r="BB39" s="59"/>
      <c r="BC39" s="60"/>
      <c r="BD39" s="12"/>
      <c r="BE39" s="12"/>
      <c r="BF39" s="12"/>
      <c r="BG39" s="12"/>
      <c r="BH39" s="12"/>
      <c r="BI39" s="61"/>
      <c r="BJ39" s="62">
        <v>480433</v>
      </c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>
        <v>480433</v>
      </c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3">
        <f t="shared" si="0"/>
        <v>480433</v>
      </c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5"/>
      <c r="ET39" s="62">
        <f t="shared" si="1"/>
        <v>0</v>
      </c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6"/>
    </row>
    <row r="40" spans="1:166" ht="48.6" customHeight="1" x14ac:dyDescent="0.2">
      <c r="A40" s="68" t="s">
        <v>72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9"/>
      <c r="AN40" s="58"/>
      <c r="AO40" s="59"/>
      <c r="AP40" s="59"/>
      <c r="AQ40" s="59"/>
      <c r="AR40" s="59"/>
      <c r="AS40" s="59"/>
      <c r="AT40" s="59" t="s">
        <v>73</v>
      </c>
      <c r="AU40" s="59"/>
      <c r="AV40" s="59"/>
      <c r="AW40" s="59"/>
      <c r="AX40" s="59"/>
      <c r="AY40" s="59"/>
      <c r="AZ40" s="59"/>
      <c r="BA40" s="59"/>
      <c r="BB40" s="59"/>
      <c r="BC40" s="60"/>
      <c r="BD40" s="12"/>
      <c r="BE40" s="12"/>
      <c r="BF40" s="12"/>
      <c r="BG40" s="12"/>
      <c r="BH40" s="12"/>
      <c r="BI40" s="61"/>
      <c r="BJ40" s="62">
        <v>97365</v>
      </c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>
        <v>97365</v>
      </c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3">
        <f t="shared" si="0"/>
        <v>97365</v>
      </c>
      <c r="EF40" s="64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5"/>
      <c r="ET40" s="62">
        <f t="shared" si="1"/>
        <v>0</v>
      </c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6"/>
    </row>
    <row r="41" spans="1:166" ht="72.95" customHeight="1" x14ac:dyDescent="0.2">
      <c r="A41" s="68" t="s">
        <v>74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9"/>
      <c r="AN41" s="58"/>
      <c r="AO41" s="59"/>
      <c r="AP41" s="59"/>
      <c r="AQ41" s="59"/>
      <c r="AR41" s="59"/>
      <c r="AS41" s="59"/>
      <c r="AT41" s="59" t="s">
        <v>75</v>
      </c>
      <c r="AU41" s="59"/>
      <c r="AV41" s="59"/>
      <c r="AW41" s="59"/>
      <c r="AX41" s="59"/>
      <c r="AY41" s="59"/>
      <c r="AZ41" s="59"/>
      <c r="BA41" s="59"/>
      <c r="BB41" s="59"/>
      <c r="BC41" s="60"/>
      <c r="BD41" s="12"/>
      <c r="BE41" s="12"/>
      <c r="BF41" s="12"/>
      <c r="BG41" s="12"/>
      <c r="BH41" s="12"/>
      <c r="BI41" s="61"/>
      <c r="BJ41" s="62">
        <v>478282.19</v>
      </c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>
        <v>478282.19</v>
      </c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3">
        <f t="shared" si="0"/>
        <v>478282.19</v>
      </c>
      <c r="EF41" s="64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4"/>
      <c r="ES41" s="65"/>
      <c r="ET41" s="62">
        <f t="shared" si="1"/>
        <v>0</v>
      </c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6"/>
    </row>
    <row r="42" spans="1:166" ht="72.95" customHeight="1" x14ac:dyDescent="0.2">
      <c r="A42" s="68" t="s">
        <v>74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9"/>
      <c r="AN42" s="58"/>
      <c r="AO42" s="59"/>
      <c r="AP42" s="59"/>
      <c r="AQ42" s="59"/>
      <c r="AR42" s="59"/>
      <c r="AS42" s="59"/>
      <c r="AT42" s="59" t="s">
        <v>76</v>
      </c>
      <c r="AU42" s="59"/>
      <c r="AV42" s="59"/>
      <c r="AW42" s="59"/>
      <c r="AX42" s="59"/>
      <c r="AY42" s="59"/>
      <c r="AZ42" s="59"/>
      <c r="BA42" s="59"/>
      <c r="BB42" s="59"/>
      <c r="BC42" s="60"/>
      <c r="BD42" s="12"/>
      <c r="BE42" s="12"/>
      <c r="BF42" s="12"/>
      <c r="BG42" s="12"/>
      <c r="BH42" s="12"/>
      <c r="BI42" s="61"/>
      <c r="BJ42" s="62">
        <v>787200</v>
      </c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>
        <v>787200</v>
      </c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3">
        <f t="shared" si="0"/>
        <v>787200</v>
      </c>
      <c r="EF42" s="64"/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4"/>
      <c r="ES42" s="65"/>
      <c r="ET42" s="62">
        <f t="shared" si="1"/>
        <v>0</v>
      </c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6"/>
    </row>
    <row r="43" spans="1:166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</row>
    <row r="44" spans="1:166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</row>
    <row r="45" spans="1:166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</row>
    <row r="46" spans="1:166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</row>
    <row r="47" spans="1:166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</row>
    <row r="48" spans="1:166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</row>
    <row r="49" spans="1:166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</row>
    <row r="50" spans="1:166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</row>
    <row r="51" spans="1:166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</row>
    <row r="52" spans="1:16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6" t="s">
        <v>77</v>
      </c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2" t="s">
        <v>78</v>
      </c>
    </row>
    <row r="53" spans="1:166" ht="12.75" customHeight="1" x14ac:dyDescent="0.2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1"/>
      <c r="CA53" s="71"/>
      <c r="CB53" s="71"/>
      <c r="CC53" s="71"/>
      <c r="CD53" s="71"/>
      <c r="CE53" s="71"/>
      <c r="CF53" s="71"/>
      <c r="CG53" s="71"/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1"/>
      <c r="DJ53" s="71"/>
      <c r="DK53" s="71"/>
      <c r="DL53" s="71"/>
      <c r="DM53" s="71"/>
      <c r="DN53" s="71"/>
      <c r="DO53" s="71"/>
      <c r="DP53" s="71"/>
      <c r="DQ53" s="71"/>
      <c r="DR53" s="71"/>
      <c r="DS53" s="71"/>
      <c r="DT53" s="71"/>
      <c r="DU53" s="71"/>
      <c r="DV53" s="71"/>
      <c r="DW53" s="71"/>
      <c r="DX53" s="71"/>
      <c r="DY53" s="71"/>
      <c r="DZ53" s="71"/>
      <c r="EA53" s="71"/>
      <c r="EB53" s="71"/>
      <c r="EC53" s="71"/>
      <c r="ED53" s="71"/>
      <c r="EE53" s="71"/>
      <c r="EF53" s="71"/>
      <c r="EG53" s="71"/>
      <c r="EH53" s="71"/>
      <c r="EI53" s="71"/>
      <c r="EJ53" s="71"/>
      <c r="EK53" s="71"/>
      <c r="EL53" s="71"/>
      <c r="EM53" s="71"/>
      <c r="EN53" s="71"/>
      <c r="EO53" s="71"/>
      <c r="EP53" s="71"/>
      <c r="EQ53" s="71"/>
      <c r="ER53" s="71"/>
      <c r="ES53" s="71"/>
      <c r="ET53" s="71"/>
      <c r="EU53" s="71"/>
      <c r="EV53" s="71"/>
      <c r="EW53" s="71"/>
      <c r="EX53" s="71"/>
      <c r="EY53" s="71"/>
      <c r="EZ53" s="71"/>
      <c r="FA53" s="71"/>
      <c r="FB53" s="71"/>
      <c r="FC53" s="71"/>
      <c r="FD53" s="71"/>
      <c r="FE53" s="71"/>
      <c r="FF53" s="71"/>
      <c r="FG53" s="71"/>
      <c r="FH53" s="71"/>
      <c r="FI53" s="71"/>
      <c r="FJ53" s="71"/>
    </row>
    <row r="54" spans="1:166" ht="24" customHeight="1" x14ac:dyDescent="0.2">
      <c r="A54" s="41" t="s">
        <v>21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2"/>
      <c r="AK54" s="45" t="s">
        <v>22</v>
      </c>
      <c r="AL54" s="41"/>
      <c r="AM54" s="41"/>
      <c r="AN54" s="41"/>
      <c r="AO54" s="41"/>
      <c r="AP54" s="42"/>
      <c r="AQ54" s="45" t="s">
        <v>79</v>
      </c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2"/>
      <c r="BC54" s="45" t="s">
        <v>80</v>
      </c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2"/>
      <c r="BU54" s="45" t="s">
        <v>81</v>
      </c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2"/>
      <c r="CH54" s="35" t="s">
        <v>25</v>
      </c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7"/>
      <c r="EK54" s="35" t="s">
        <v>82</v>
      </c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70"/>
    </row>
    <row r="55" spans="1:166" ht="78.75" customHeight="1" x14ac:dyDescent="0.2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4"/>
      <c r="AK55" s="46"/>
      <c r="AL55" s="43"/>
      <c r="AM55" s="43"/>
      <c r="AN55" s="43"/>
      <c r="AO55" s="43"/>
      <c r="AP55" s="44"/>
      <c r="AQ55" s="46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4"/>
      <c r="BC55" s="46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4"/>
      <c r="BU55" s="46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4"/>
      <c r="CH55" s="36" t="s">
        <v>83</v>
      </c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7"/>
      <c r="CX55" s="35" t="s">
        <v>28</v>
      </c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7"/>
      <c r="DK55" s="35" t="s">
        <v>29</v>
      </c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7"/>
      <c r="DX55" s="35" t="s">
        <v>30</v>
      </c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7"/>
      <c r="EK55" s="46" t="s">
        <v>84</v>
      </c>
      <c r="EL55" s="43"/>
      <c r="EM55" s="43"/>
      <c r="EN55" s="43"/>
      <c r="EO55" s="43"/>
      <c r="EP55" s="43"/>
      <c r="EQ55" s="43"/>
      <c r="ER55" s="43"/>
      <c r="ES55" s="43"/>
      <c r="ET55" s="43"/>
      <c r="EU55" s="43"/>
      <c r="EV55" s="43"/>
      <c r="EW55" s="44"/>
      <c r="EX55" s="35" t="s">
        <v>85</v>
      </c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70"/>
    </row>
    <row r="56" spans="1:166" ht="14.25" customHeight="1" x14ac:dyDescent="0.2">
      <c r="A56" s="39">
        <v>1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40"/>
      <c r="AK56" s="29">
        <v>2</v>
      </c>
      <c r="AL56" s="30"/>
      <c r="AM56" s="30"/>
      <c r="AN56" s="30"/>
      <c r="AO56" s="30"/>
      <c r="AP56" s="31"/>
      <c r="AQ56" s="29">
        <v>3</v>
      </c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1"/>
      <c r="BC56" s="29">
        <v>4</v>
      </c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1"/>
      <c r="BU56" s="29">
        <v>5</v>
      </c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1"/>
      <c r="CH56" s="29">
        <v>6</v>
      </c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1"/>
      <c r="CX56" s="29">
        <v>7</v>
      </c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1"/>
      <c r="DK56" s="29">
        <v>8</v>
      </c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1"/>
      <c r="DX56" s="29">
        <v>9</v>
      </c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1"/>
      <c r="EK56" s="29">
        <v>10</v>
      </c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49">
        <v>11</v>
      </c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6"/>
    </row>
    <row r="57" spans="1:166" ht="15" customHeight="1" x14ac:dyDescent="0.2">
      <c r="A57" s="50" t="s">
        <v>86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1" t="s">
        <v>87</v>
      </c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5">
        <v>4475862.58</v>
      </c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>
        <v>4475862.58</v>
      </c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>
        <v>4278373.87</v>
      </c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5"/>
      <c r="DF57" s="55"/>
      <c r="DG57" s="55"/>
      <c r="DH57" s="55"/>
      <c r="DI57" s="55"/>
      <c r="DJ57" s="55"/>
      <c r="DK57" s="55"/>
      <c r="DL57" s="55"/>
      <c r="DM57" s="55"/>
      <c r="DN57" s="55"/>
      <c r="DO57" s="55"/>
      <c r="DP57" s="55"/>
      <c r="DQ57" s="55"/>
      <c r="DR57" s="55"/>
      <c r="DS57" s="55"/>
      <c r="DT57" s="55"/>
      <c r="DU57" s="55"/>
      <c r="DV57" s="55"/>
      <c r="DW57" s="55"/>
      <c r="DX57" s="55">
        <f t="shared" ref="DX57:DX88" si="2">CH57+CX57+DK57</f>
        <v>4278373.87</v>
      </c>
      <c r="DY57" s="55"/>
      <c r="DZ57" s="55"/>
      <c r="EA57" s="55"/>
      <c r="EB57" s="55"/>
      <c r="EC57" s="55"/>
      <c r="ED57" s="55"/>
      <c r="EE57" s="55"/>
      <c r="EF57" s="55"/>
      <c r="EG57" s="55"/>
      <c r="EH57" s="55"/>
      <c r="EI57" s="55"/>
      <c r="EJ57" s="55"/>
      <c r="EK57" s="55">
        <f t="shared" ref="EK57:EK88" si="3">BC57-DX57</f>
        <v>197488.70999999996</v>
      </c>
      <c r="EL57" s="55"/>
      <c r="EM57" s="55"/>
      <c r="EN57" s="55"/>
      <c r="EO57" s="55"/>
      <c r="EP57" s="55"/>
      <c r="EQ57" s="55"/>
      <c r="ER57" s="55"/>
      <c r="ES57" s="55"/>
      <c r="ET57" s="55"/>
      <c r="EU57" s="55"/>
      <c r="EV57" s="55"/>
      <c r="EW57" s="55"/>
      <c r="EX57" s="55">
        <f t="shared" ref="EX57:EX88" si="4">BU57-DX57</f>
        <v>197488.70999999996</v>
      </c>
      <c r="EY57" s="55"/>
      <c r="EZ57" s="55"/>
      <c r="FA57" s="55"/>
      <c r="FB57" s="55"/>
      <c r="FC57" s="55"/>
      <c r="FD57" s="55"/>
      <c r="FE57" s="55"/>
      <c r="FF57" s="55"/>
      <c r="FG57" s="55"/>
      <c r="FH57" s="55"/>
      <c r="FI57" s="55"/>
      <c r="FJ57" s="56"/>
    </row>
    <row r="58" spans="1:166" ht="15" customHeight="1" x14ac:dyDescent="0.2">
      <c r="A58" s="57" t="s">
        <v>33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8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62">
        <v>4475862.58</v>
      </c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>
        <v>4475862.58</v>
      </c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>
        <v>4278373.87</v>
      </c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>
        <f t="shared" si="2"/>
        <v>4278373.87</v>
      </c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>
        <f t="shared" si="3"/>
        <v>197488.70999999996</v>
      </c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>
        <f t="shared" si="4"/>
        <v>197488.70999999996</v>
      </c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6"/>
    </row>
    <row r="59" spans="1:166" ht="12.75" x14ac:dyDescent="0.2">
      <c r="A59" s="68" t="s">
        <v>88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9"/>
      <c r="AK59" s="58"/>
      <c r="AL59" s="59"/>
      <c r="AM59" s="59"/>
      <c r="AN59" s="59"/>
      <c r="AO59" s="59"/>
      <c r="AP59" s="59"/>
      <c r="AQ59" s="59" t="s">
        <v>89</v>
      </c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62">
        <v>542424</v>
      </c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>
        <v>542424</v>
      </c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>
        <v>542424</v>
      </c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>
        <f t="shared" si="2"/>
        <v>542424</v>
      </c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>
        <f t="shared" si="3"/>
        <v>0</v>
      </c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>
        <f t="shared" si="4"/>
        <v>0</v>
      </c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6"/>
    </row>
    <row r="60" spans="1:166" ht="12.75" x14ac:dyDescent="0.2">
      <c r="A60" s="68" t="s">
        <v>88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9"/>
      <c r="AK60" s="58"/>
      <c r="AL60" s="59"/>
      <c r="AM60" s="59"/>
      <c r="AN60" s="59"/>
      <c r="AO60" s="59"/>
      <c r="AP60" s="59"/>
      <c r="AQ60" s="59" t="s">
        <v>90</v>
      </c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62">
        <v>38269</v>
      </c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>
        <v>38269</v>
      </c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>
        <v>38268.22</v>
      </c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>
        <f t="shared" si="2"/>
        <v>38268.22</v>
      </c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>
        <f t="shared" si="3"/>
        <v>0.77999999999883585</v>
      </c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>
        <f t="shared" si="4"/>
        <v>0.77999999999883585</v>
      </c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6"/>
    </row>
    <row r="61" spans="1:166" ht="24.2" customHeight="1" x14ac:dyDescent="0.2">
      <c r="A61" s="68" t="s">
        <v>91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9"/>
      <c r="AK61" s="58"/>
      <c r="AL61" s="59"/>
      <c r="AM61" s="59"/>
      <c r="AN61" s="59"/>
      <c r="AO61" s="59"/>
      <c r="AP61" s="59"/>
      <c r="AQ61" s="59" t="s">
        <v>92</v>
      </c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62">
        <v>163851</v>
      </c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>
        <v>163851</v>
      </c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>
        <v>163851</v>
      </c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>
        <f t="shared" si="2"/>
        <v>163851</v>
      </c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>
        <f t="shared" si="3"/>
        <v>0</v>
      </c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>
        <f t="shared" si="4"/>
        <v>0</v>
      </c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24.2" customHeight="1" x14ac:dyDescent="0.2">
      <c r="A62" s="68" t="s">
        <v>91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9"/>
      <c r="AK62" s="58"/>
      <c r="AL62" s="59"/>
      <c r="AM62" s="59"/>
      <c r="AN62" s="59"/>
      <c r="AO62" s="59"/>
      <c r="AP62" s="59"/>
      <c r="AQ62" s="59" t="s">
        <v>93</v>
      </c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62">
        <v>11557</v>
      </c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>
        <v>11557</v>
      </c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>
        <v>11518.44</v>
      </c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>
        <f t="shared" si="2"/>
        <v>11518.44</v>
      </c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>
        <f t="shared" si="3"/>
        <v>38.559999999999491</v>
      </c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>
        <f t="shared" si="4"/>
        <v>38.559999999999491</v>
      </c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6"/>
    </row>
    <row r="63" spans="1:166" ht="12.75" x14ac:dyDescent="0.2">
      <c r="A63" s="68" t="s">
        <v>94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9"/>
      <c r="AK63" s="58"/>
      <c r="AL63" s="59"/>
      <c r="AM63" s="59"/>
      <c r="AN63" s="59"/>
      <c r="AO63" s="59"/>
      <c r="AP63" s="59"/>
      <c r="AQ63" s="59" t="s">
        <v>95</v>
      </c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62">
        <v>4050</v>
      </c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>
        <v>4050</v>
      </c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>
        <v>2540</v>
      </c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>
        <f t="shared" si="2"/>
        <v>2540</v>
      </c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>
        <f t="shared" si="3"/>
        <v>1510</v>
      </c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>
        <f t="shared" si="4"/>
        <v>1510</v>
      </c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6"/>
    </row>
    <row r="64" spans="1:166" ht="12.75" x14ac:dyDescent="0.2">
      <c r="A64" s="68" t="s">
        <v>88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9"/>
      <c r="AK64" s="58"/>
      <c r="AL64" s="59"/>
      <c r="AM64" s="59"/>
      <c r="AN64" s="59"/>
      <c r="AO64" s="59"/>
      <c r="AP64" s="59"/>
      <c r="AQ64" s="59" t="s">
        <v>96</v>
      </c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62">
        <v>243607</v>
      </c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>
        <v>243607</v>
      </c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>
        <v>243607</v>
      </c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>
        <f t="shared" si="2"/>
        <v>243607</v>
      </c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>
        <f t="shared" si="3"/>
        <v>0</v>
      </c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>
        <f t="shared" si="4"/>
        <v>0</v>
      </c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6"/>
    </row>
    <row r="65" spans="1:166" ht="12.75" x14ac:dyDescent="0.2">
      <c r="A65" s="68" t="s">
        <v>88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9"/>
      <c r="AK65" s="58"/>
      <c r="AL65" s="59"/>
      <c r="AM65" s="59"/>
      <c r="AN65" s="59"/>
      <c r="AO65" s="59"/>
      <c r="AP65" s="59"/>
      <c r="AQ65" s="59" t="s">
        <v>97</v>
      </c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62">
        <v>60578.19</v>
      </c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>
        <v>60578.19</v>
      </c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>
        <v>60578.19</v>
      </c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>
        <f t="shared" si="2"/>
        <v>60578.19</v>
      </c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>
        <f t="shared" si="3"/>
        <v>0</v>
      </c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>
        <f t="shared" si="4"/>
        <v>0</v>
      </c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6"/>
    </row>
    <row r="66" spans="1:166" ht="12.75" x14ac:dyDescent="0.2">
      <c r="A66" s="68" t="s">
        <v>98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9"/>
      <c r="AK66" s="58"/>
      <c r="AL66" s="59"/>
      <c r="AM66" s="59"/>
      <c r="AN66" s="59"/>
      <c r="AO66" s="59"/>
      <c r="AP66" s="59"/>
      <c r="AQ66" s="59" t="s">
        <v>99</v>
      </c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62">
        <v>400</v>
      </c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>
        <v>400</v>
      </c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>
        <v>400</v>
      </c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>
        <f t="shared" si="2"/>
        <v>400</v>
      </c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>
        <f t="shared" si="3"/>
        <v>0</v>
      </c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>
        <f t="shared" si="4"/>
        <v>0</v>
      </c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6"/>
    </row>
    <row r="67" spans="1:166" ht="24.2" customHeight="1" x14ac:dyDescent="0.2">
      <c r="A67" s="68" t="s">
        <v>91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9"/>
      <c r="AK67" s="58"/>
      <c r="AL67" s="59"/>
      <c r="AM67" s="59"/>
      <c r="AN67" s="59"/>
      <c r="AO67" s="59"/>
      <c r="AP67" s="59"/>
      <c r="AQ67" s="59" t="s">
        <v>100</v>
      </c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62">
        <v>73584</v>
      </c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>
        <v>73584</v>
      </c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>
        <v>73584</v>
      </c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>
        <f t="shared" si="2"/>
        <v>73584</v>
      </c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>
        <f t="shared" si="3"/>
        <v>0</v>
      </c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>
        <f t="shared" si="4"/>
        <v>0</v>
      </c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6"/>
    </row>
    <row r="68" spans="1:166" ht="24.2" customHeight="1" x14ac:dyDescent="0.2">
      <c r="A68" s="68" t="s">
        <v>91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9"/>
      <c r="AK68" s="58"/>
      <c r="AL68" s="59"/>
      <c r="AM68" s="59"/>
      <c r="AN68" s="59"/>
      <c r="AO68" s="59"/>
      <c r="AP68" s="59"/>
      <c r="AQ68" s="59" t="s">
        <v>101</v>
      </c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62">
        <v>16322.63</v>
      </c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>
        <v>16322.63</v>
      </c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>
        <v>16322.63</v>
      </c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>
        <f t="shared" si="2"/>
        <v>16322.63</v>
      </c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>
        <f t="shared" si="3"/>
        <v>0</v>
      </c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>
        <f t="shared" si="4"/>
        <v>0</v>
      </c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6"/>
    </row>
    <row r="69" spans="1:166" ht="12.75" x14ac:dyDescent="0.2">
      <c r="A69" s="68" t="s">
        <v>102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9"/>
      <c r="AK69" s="58"/>
      <c r="AL69" s="59"/>
      <c r="AM69" s="59"/>
      <c r="AN69" s="59"/>
      <c r="AO69" s="59"/>
      <c r="AP69" s="59"/>
      <c r="AQ69" s="59" t="s">
        <v>103</v>
      </c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62">
        <v>6600</v>
      </c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>
        <v>6600</v>
      </c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>
        <v>6600</v>
      </c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>
        <f t="shared" si="2"/>
        <v>6600</v>
      </c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>
        <f t="shared" si="3"/>
        <v>0</v>
      </c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>
        <f t="shared" si="4"/>
        <v>0</v>
      </c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6"/>
    </row>
    <row r="70" spans="1:166" ht="12.75" x14ac:dyDescent="0.2">
      <c r="A70" s="68" t="s">
        <v>104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9"/>
      <c r="AK70" s="58"/>
      <c r="AL70" s="59"/>
      <c r="AM70" s="59"/>
      <c r="AN70" s="59"/>
      <c r="AO70" s="59"/>
      <c r="AP70" s="59"/>
      <c r="AQ70" s="59" t="s">
        <v>105</v>
      </c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62">
        <v>23277.17</v>
      </c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>
        <v>23277.17</v>
      </c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>
        <v>23277.17</v>
      </c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>
        <f t="shared" si="2"/>
        <v>23277.17</v>
      </c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>
        <f t="shared" si="3"/>
        <v>0</v>
      </c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>
        <f t="shared" si="4"/>
        <v>0</v>
      </c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6"/>
    </row>
    <row r="71" spans="1:166" ht="24.2" customHeight="1" x14ac:dyDescent="0.2">
      <c r="A71" s="68" t="s">
        <v>106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9"/>
      <c r="AK71" s="58"/>
      <c r="AL71" s="59"/>
      <c r="AM71" s="59"/>
      <c r="AN71" s="59"/>
      <c r="AO71" s="59"/>
      <c r="AP71" s="59"/>
      <c r="AQ71" s="59" t="s">
        <v>107</v>
      </c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62">
        <v>23958.93</v>
      </c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>
        <v>23958.93</v>
      </c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>
        <v>23958.93</v>
      </c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>
        <f t="shared" si="2"/>
        <v>23958.93</v>
      </c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>
        <f t="shared" si="3"/>
        <v>0</v>
      </c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>
        <f t="shared" si="4"/>
        <v>0</v>
      </c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6"/>
    </row>
    <row r="72" spans="1:166" ht="12.75" x14ac:dyDescent="0.2">
      <c r="A72" s="68" t="s">
        <v>94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9"/>
      <c r="AK72" s="58"/>
      <c r="AL72" s="59"/>
      <c r="AM72" s="59"/>
      <c r="AN72" s="59"/>
      <c r="AO72" s="59"/>
      <c r="AP72" s="59"/>
      <c r="AQ72" s="59" t="s">
        <v>108</v>
      </c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62">
        <v>6721.36</v>
      </c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>
        <v>6721.36</v>
      </c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>
        <v>6721.36</v>
      </c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>
        <f t="shared" si="2"/>
        <v>6721.36</v>
      </c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>
        <f t="shared" si="3"/>
        <v>0</v>
      </c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>
        <f t="shared" si="4"/>
        <v>0</v>
      </c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6"/>
    </row>
    <row r="73" spans="1:166" ht="12.75" x14ac:dyDescent="0.2">
      <c r="A73" s="68" t="s">
        <v>109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9"/>
      <c r="AK73" s="58"/>
      <c r="AL73" s="59"/>
      <c r="AM73" s="59"/>
      <c r="AN73" s="59"/>
      <c r="AO73" s="59"/>
      <c r="AP73" s="59"/>
      <c r="AQ73" s="59" t="s">
        <v>110</v>
      </c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62">
        <v>3779.87</v>
      </c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>
        <v>3779.87</v>
      </c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>
        <v>3779.87</v>
      </c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>
        <f t="shared" si="2"/>
        <v>3779.87</v>
      </c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>
        <f t="shared" si="3"/>
        <v>0</v>
      </c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>
        <f t="shared" si="4"/>
        <v>0</v>
      </c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6"/>
    </row>
    <row r="74" spans="1:166" ht="24.2" customHeight="1" x14ac:dyDescent="0.2">
      <c r="A74" s="68" t="s">
        <v>111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9"/>
      <c r="AK74" s="58"/>
      <c r="AL74" s="59"/>
      <c r="AM74" s="59"/>
      <c r="AN74" s="59"/>
      <c r="AO74" s="59"/>
      <c r="AP74" s="59"/>
      <c r="AQ74" s="59" t="s">
        <v>112</v>
      </c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62">
        <v>46358</v>
      </c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>
        <v>46358</v>
      </c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>
        <v>46358</v>
      </c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>
        <f t="shared" si="2"/>
        <v>46358</v>
      </c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>
        <f t="shared" si="3"/>
        <v>0</v>
      </c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>
        <f t="shared" si="4"/>
        <v>0</v>
      </c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6"/>
    </row>
    <row r="75" spans="1:166" ht="24.2" customHeight="1" x14ac:dyDescent="0.2">
      <c r="A75" s="68" t="s">
        <v>113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9"/>
      <c r="AK75" s="58"/>
      <c r="AL75" s="59"/>
      <c r="AM75" s="59"/>
      <c r="AN75" s="59"/>
      <c r="AO75" s="59"/>
      <c r="AP75" s="59"/>
      <c r="AQ75" s="59" t="s">
        <v>114</v>
      </c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62">
        <v>11513.08</v>
      </c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>
        <v>11513.08</v>
      </c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>
        <v>11513.08</v>
      </c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>
        <f t="shared" si="2"/>
        <v>11513.08</v>
      </c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>
        <f t="shared" si="3"/>
        <v>0</v>
      </c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>
        <f t="shared" si="4"/>
        <v>0</v>
      </c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6"/>
    </row>
    <row r="76" spans="1:166" ht="12.75" x14ac:dyDescent="0.2">
      <c r="A76" s="68" t="s">
        <v>115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9"/>
      <c r="AK76" s="58"/>
      <c r="AL76" s="59"/>
      <c r="AM76" s="59"/>
      <c r="AN76" s="59"/>
      <c r="AO76" s="59"/>
      <c r="AP76" s="59"/>
      <c r="AQ76" s="59" t="s">
        <v>116</v>
      </c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62">
        <v>1992</v>
      </c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>
        <v>1992</v>
      </c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>
        <v>1992</v>
      </c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>
        <f t="shared" si="2"/>
        <v>1992</v>
      </c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>
        <f t="shared" si="3"/>
        <v>0</v>
      </c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>
        <f t="shared" si="4"/>
        <v>0</v>
      </c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6"/>
    </row>
    <row r="77" spans="1:166" ht="24.2" customHeight="1" x14ac:dyDescent="0.2">
      <c r="A77" s="68" t="s">
        <v>117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9"/>
      <c r="AK77" s="58"/>
      <c r="AL77" s="59"/>
      <c r="AM77" s="59"/>
      <c r="AN77" s="59"/>
      <c r="AO77" s="59"/>
      <c r="AP77" s="59"/>
      <c r="AQ77" s="59" t="s">
        <v>118</v>
      </c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62">
        <v>2063.6799999999998</v>
      </c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>
        <v>2063.6799999999998</v>
      </c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>
        <v>2063.6799999999998</v>
      </c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>
        <f t="shared" si="2"/>
        <v>2063.6799999999998</v>
      </c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>
        <f t="shared" si="3"/>
        <v>0</v>
      </c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>
        <f t="shared" si="4"/>
        <v>0</v>
      </c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6"/>
    </row>
    <row r="78" spans="1:166" ht="12.75" x14ac:dyDescent="0.2">
      <c r="A78" s="68" t="s">
        <v>115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9"/>
      <c r="AK78" s="58"/>
      <c r="AL78" s="59"/>
      <c r="AM78" s="59"/>
      <c r="AN78" s="59"/>
      <c r="AO78" s="59"/>
      <c r="AP78" s="59"/>
      <c r="AQ78" s="59" t="s">
        <v>119</v>
      </c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62">
        <v>65000</v>
      </c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>
        <v>65000</v>
      </c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>
        <v>65000</v>
      </c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>
        <f t="shared" si="2"/>
        <v>65000</v>
      </c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>
        <f t="shared" si="3"/>
        <v>0</v>
      </c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>
        <f t="shared" si="4"/>
        <v>0</v>
      </c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6"/>
    </row>
    <row r="79" spans="1:166" ht="12.75" x14ac:dyDescent="0.2">
      <c r="A79" s="68" t="s">
        <v>88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9"/>
      <c r="AK79" s="58"/>
      <c r="AL79" s="59"/>
      <c r="AM79" s="59"/>
      <c r="AN79" s="59"/>
      <c r="AO79" s="59"/>
      <c r="AP79" s="59"/>
      <c r="AQ79" s="59" t="s">
        <v>120</v>
      </c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62">
        <v>240968</v>
      </c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>
        <v>240968</v>
      </c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>
        <v>240968</v>
      </c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>
        <f t="shared" si="2"/>
        <v>240968</v>
      </c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>
        <f t="shared" si="3"/>
        <v>0</v>
      </c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>
        <f t="shared" si="4"/>
        <v>0</v>
      </c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6"/>
    </row>
    <row r="80" spans="1:166" ht="12.75" x14ac:dyDescent="0.2">
      <c r="A80" s="68" t="s">
        <v>88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9"/>
      <c r="AK80" s="58"/>
      <c r="AL80" s="59"/>
      <c r="AM80" s="59"/>
      <c r="AN80" s="59"/>
      <c r="AO80" s="59"/>
      <c r="AP80" s="59"/>
      <c r="AQ80" s="59" t="s">
        <v>121</v>
      </c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62">
        <v>73704.460000000006</v>
      </c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>
        <v>73704.460000000006</v>
      </c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>
        <v>73704.460000000006</v>
      </c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>
        <f t="shared" si="2"/>
        <v>73704.460000000006</v>
      </c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>
        <f t="shared" si="3"/>
        <v>0</v>
      </c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>
        <f t="shared" si="4"/>
        <v>0</v>
      </c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6"/>
    </row>
    <row r="81" spans="1:166" ht="24.2" customHeight="1" x14ac:dyDescent="0.2">
      <c r="A81" s="68" t="s">
        <v>91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9"/>
      <c r="AK81" s="58"/>
      <c r="AL81" s="59"/>
      <c r="AM81" s="59"/>
      <c r="AN81" s="59"/>
      <c r="AO81" s="59"/>
      <c r="AP81" s="59"/>
      <c r="AQ81" s="59" t="s">
        <v>122</v>
      </c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62">
        <v>72858</v>
      </c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>
        <v>72858</v>
      </c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>
        <v>72858</v>
      </c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>
        <f t="shared" si="2"/>
        <v>72858</v>
      </c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>
        <f t="shared" si="3"/>
        <v>0</v>
      </c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>
        <f t="shared" si="4"/>
        <v>0</v>
      </c>
      <c r="EY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6"/>
    </row>
    <row r="82" spans="1:166" ht="24.2" customHeight="1" x14ac:dyDescent="0.2">
      <c r="A82" s="68" t="s">
        <v>91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9"/>
      <c r="AK82" s="58"/>
      <c r="AL82" s="59"/>
      <c r="AM82" s="59"/>
      <c r="AN82" s="59"/>
      <c r="AO82" s="59"/>
      <c r="AP82" s="59"/>
      <c r="AQ82" s="59" t="s">
        <v>123</v>
      </c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62">
        <v>22173.06</v>
      </c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>
        <v>22173.06</v>
      </c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>
        <v>22173.06</v>
      </c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>
        <f t="shared" si="2"/>
        <v>22173.06</v>
      </c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>
        <f t="shared" si="3"/>
        <v>0</v>
      </c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>
        <f t="shared" si="4"/>
        <v>0</v>
      </c>
      <c r="EY82" s="62"/>
      <c r="EZ82" s="62"/>
      <c r="FA82" s="62"/>
      <c r="FB82" s="62"/>
      <c r="FC82" s="62"/>
      <c r="FD82" s="62"/>
      <c r="FE82" s="62"/>
      <c r="FF82" s="62"/>
      <c r="FG82" s="62"/>
      <c r="FH82" s="62"/>
      <c r="FI82" s="62"/>
      <c r="FJ82" s="66"/>
    </row>
    <row r="83" spans="1:166" ht="12.75" x14ac:dyDescent="0.2">
      <c r="A83" s="68" t="s">
        <v>102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9"/>
      <c r="AK83" s="58"/>
      <c r="AL83" s="59"/>
      <c r="AM83" s="59"/>
      <c r="AN83" s="59"/>
      <c r="AO83" s="59"/>
      <c r="AP83" s="59"/>
      <c r="AQ83" s="59" t="s">
        <v>124</v>
      </c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62">
        <v>4100</v>
      </c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>
        <v>4100</v>
      </c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>
        <v>4100</v>
      </c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>
        <f t="shared" si="2"/>
        <v>4100</v>
      </c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62">
        <f t="shared" si="3"/>
        <v>0</v>
      </c>
      <c r="EL83" s="62"/>
      <c r="EM83" s="62"/>
      <c r="EN83" s="62"/>
      <c r="EO83" s="62"/>
      <c r="EP83" s="62"/>
      <c r="EQ83" s="62"/>
      <c r="ER83" s="62"/>
      <c r="ES83" s="62"/>
      <c r="ET83" s="62"/>
      <c r="EU83" s="62"/>
      <c r="EV83" s="62"/>
      <c r="EW83" s="62"/>
      <c r="EX83" s="62">
        <f t="shared" si="4"/>
        <v>0</v>
      </c>
      <c r="EY83" s="62"/>
      <c r="EZ83" s="62"/>
      <c r="FA83" s="62"/>
      <c r="FB83" s="62"/>
      <c r="FC83" s="62"/>
      <c r="FD83" s="62"/>
      <c r="FE83" s="62"/>
      <c r="FF83" s="62"/>
      <c r="FG83" s="62"/>
      <c r="FH83" s="62"/>
      <c r="FI83" s="62"/>
      <c r="FJ83" s="66"/>
    </row>
    <row r="84" spans="1:166" ht="12.75" x14ac:dyDescent="0.2">
      <c r="A84" s="68" t="s">
        <v>94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9"/>
      <c r="AK84" s="58"/>
      <c r="AL84" s="59"/>
      <c r="AM84" s="59"/>
      <c r="AN84" s="59"/>
      <c r="AO84" s="59"/>
      <c r="AP84" s="59"/>
      <c r="AQ84" s="59" t="s">
        <v>125</v>
      </c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62">
        <v>1628.94</v>
      </c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>
        <v>1628.94</v>
      </c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>
        <v>1628.94</v>
      </c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>
        <f t="shared" si="2"/>
        <v>1628.94</v>
      </c>
      <c r="DY84" s="62"/>
      <c r="DZ84" s="62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62">
        <f t="shared" si="3"/>
        <v>0</v>
      </c>
      <c r="EL84" s="62"/>
      <c r="EM84" s="62"/>
      <c r="EN84" s="62"/>
      <c r="EO84" s="62"/>
      <c r="EP84" s="62"/>
      <c r="EQ84" s="62"/>
      <c r="ER84" s="62"/>
      <c r="ES84" s="62"/>
      <c r="ET84" s="62"/>
      <c r="EU84" s="62"/>
      <c r="EV84" s="62"/>
      <c r="EW84" s="62"/>
      <c r="EX84" s="62">
        <f t="shared" si="4"/>
        <v>0</v>
      </c>
      <c r="EY84" s="62"/>
      <c r="EZ84" s="62"/>
      <c r="FA84" s="62"/>
      <c r="FB84" s="62"/>
      <c r="FC84" s="62"/>
      <c r="FD84" s="62"/>
      <c r="FE84" s="62"/>
      <c r="FF84" s="62"/>
      <c r="FG84" s="62"/>
      <c r="FH84" s="62"/>
      <c r="FI84" s="62"/>
      <c r="FJ84" s="66"/>
    </row>
    <row r="85" spans="1:166" ht="24.2" customHeight="1" x14ac:dyDescent="0.2">
      <c r="A85" s="68" t="s">
        <v>113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9"/>
      <c r="AK85" s="58"/>
      <c r="AL85" s="59"/>
      <c r="AM85" s="59"/>
      <c r="AN85" s="59"/>
      <c r="AO85" s="59"/>
      <c r="AP85" s="59"/>
      <c r="AQ85" s="59" t="s">
        <v>126</v>
      </c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62">
        <v>9430</v>
      </c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>
        <v>9430</v>
      </c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>
        <v>4000</v>
      </c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>
        <f t="shared" si="2"/>
        <v>4000</v>
      </c>
      <c r="DY85" s="62"/>
      <c r="DZ85" s="62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62">
        <f t="shared" si="3"/>
        <v>5430</v>
      </c>
      <c r="EL85" s="62"/>
      <c r="EM85" s="62"/>
      <c r="EN85" s="62"/>
      <c r="EO85" s="62"/>
      <c r="EP85" s="62"/>
      <c r="EQ85" s="62"/>
      <c r="ER85" s="62"/>
      <c r="ES85" s="62"/>
      <c r="ET85" s="62"/>
      <c r="EU85" s="62"/>
      <c r="EV85" s="62"/>
      <c r="EW85" s="62"/>
      <c r="EX85" s="62">
        <f t="shared" si="4"/>
        <v>5430</v>
      </c>
      <c r="EY85" s="62"/>
      <c r="EZ85" s="62"/>
      <c r="FA85" s="62"/>
      <c r="FB85" s="62"/>
      <c r="FC85" s="62"/>
      <c r="FD85" s="62"/>
      <c r="FE85" s="62"/>
      <c r="FF85" s="62"/>
      <c r="FG85" s="62"/>
      <c r="FH85" s="62"/>
      <c r="FI85" s="62"/>
      <c r="FJ85" s="66"/>
    </row>
    <row r="86" spans="1:166" ht="12.75" x14ac:dyDescent="0.2">
      <c r="A86" s="68" t="s">
        <v>127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9"/>
      <c r="AK86" s="58"/>
      <c r="AL86" s="59"/>
      <c r="AM86" s="59"/>
      <c r="AN86" s="59"/>
      <c r="AO86" s="59"/>
      <c r="AP86" s="59"/>
      <c r="AQ86" s="59" t="s">
        <v>128</v>
      </c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62">
        <v>17614.68</v>
      </c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>
        <v>17614.68</v>
      </c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>
        <v>17614.68</v>
      </c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2"/>
      <c r="DS86" s="62"/>
      <c r="DT86" s="62"/>
      <c r="DU86" s="62"/>
      <c r="DV86" s="62"/>
      <c r="DW86" s="62"/>
      <c r="DX86" s="62">
        <f t="shared" si="2"/>
        <v>17614.68</v>
      </c>
      <c r="DY86" s="62"/>
      <c r="DZ86" s="62"/>
      <c r="EA86" s="62"/>
      <c r="EB86" s="62"/>
      <c r="EC86" s="62"/>
      <c r="ED86" s="62"/>
      <c r="EE86" s="62"/>
      <c r="EF86" s="62"/>
      <c r="EG86" s="62"/>
      <c r="EH86" s="62"/>
      <c r="EI86" s="62"/>
      <c r="EJ86" s="62"/>
      <c r="EK86" s="62">
        <f t="shared" si="3"/>
        <v>0</v>
      </c>
      <c r="EL86" s="62"/>
      <c r="EM86" s="62"/>
      <c r="EN86" s="62"/>
      <c r="EO86" s="62"/>
      <c r="EP86" s="62"/>
      <c r="EQ86" s="62"/>
      <c r="ER86" s="62"/>
      <c r="ES86" s="62"/>
      <c r="ET86" s="62"/>
      <c r="EU86" s="62"/>
      <c r="EV86" s="62"/>
      <c r="EW86" s="62"/>
      <c r="EX86" s="62">
        <f t="shared" si="4"/>
        <v>0</v>
      </c>
      <c r="EY86" s="62"/>
      <c r="EZ86" s="62"/>
      <c r="FA86" s="62"/>
      <c r="FB86" s="62"/>
      <c r="FC86" s="62"/>
      <c r="FD86" s="62"/>
      <c r="FE86" s="62"/>
      <c r="FF86" s="62"/>
      <c r="FG86" s="62"/>
      <c r="FH86" s="62"/>
      <c r="FI86" s="62"/>
      <c r="FJ86" s="66"/>
    </row>
    <row r="87" spans="1:166" ht="12.75" x14ac:dyDescent="0.2">
      <c r="A87" s="68" t="s">
        <v>127</v>
      </c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9"/>
      <c r="AK87" s="58"/>
      <c r="AL87" s="59"/>
      <c r="AM87" s="59"/>
      <c r="AN87" s="59"/>
      <c r="AO87" s="59"/>
      <c r="AP87" s="59"/>
      <c r="AQ87" s="59" t="s">
        <v>129</v>
      </c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62">
        <v>32147</v>
      </c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>
        <v>32147</v>
      </c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>
        <v>32146.13</v>
      </c>
      <c r="CI87" s="62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2"/>
      <c r="DG87" s="62"/>
      <c r="DH87" s="62"/>
      <c r="DI87" s="62"/>
      <c r="DJ87" s="62"/>
      <c r="DK87" s="62"/>
      <c r="DL87" s="62"/>
      <c r="DM87" s="62"/>
      <c r="DN87" s="62"/>
      <c r="DO87" s="62"/>
      <c r="DP87" s="62"/>
      <c r="DQ87" s="62"/>
      <c r="DR87" s="62"/>
      <c r="DS87" s="62"/>
      <c r="DT87" s="62"/>
      <c r="DU87" s="62"/>
      <c r="DV87" s="62"/>
      <c r="DW87" s="62"/>
      <c r="DX87" s="62">
        <f t="shared" si="2"/>
        <v>32146.13</v>
      </c>
      <c r="DY87" s="62"/>
      <c r="DZ87" s="62"/>
      <c r="EA87" s="62"/>
      <c r="EB87" s="62"/>
      <c r="EC87" s="62"/>
      <c r="ED87" s="62"/>
      <c r="EE87" s="62"/>
      <c r="EF87" s="62"/>
      <c r="EG87" s="62"/>
      <c r="EH87" s="62"/>
      <c r="EI87" s="62"/>
      <c r="EJ87" s="62"/>
      <c r="EK87" s="62">
        <f t="shared" si="3"/>
        <v>0.86999999999898137</v>
      </c>
      <c r="EL87" s="62"/>
      <c r="EM87" s="62"/>
      <c r="EN87" s="62"/>
      <c r="EO87" s="62"/>
      <c r="EP87" s="62"/>
      <c r="EQ87" s="62"/>
      <c r="ER87" s="62"/>
      <c r="ES87" s="62"/>
      <c r="ET87" s="62"/>
      <c r="EU87" s="62"/>
      <c r="EV87" s="62"/>
      <c r="EW87" s="62"/>
      <c r="EX87" s="62">
        <f t="shared" si="4"/>
        <v>0.86999999999898137</v>
      </c>
      <c r="EY87" s="62"/>
      <c r="EZ87" s="62"/>
      <c r="FA87" s="62"/>
      <c r="FB87" s="62"/>
      <c r="FC87" s="62"/>
      <c r="FD87" s="62"/>
      <c r="FE87" s="62"/>
      <c r="FF87" s="62"/>
      <c r="FG87" s="62"/>
      <c r="FH87" s="62"/>
      <c r="FI87" s="62"/>
      <c r="FJ87" s="66"/>
    </row>
    <row r="88" spans="1:166" ht="12.75" x14ac:dyDescent="0.2">
      <c r="A88" s="68" t="s">
        <v>94</v>
      </c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9"/>
      <c r="AK88" s="58"/>
      <c r="AL88" s="59"/>
      <c r="AM88" s="59"/>
      <c r="AN88" s="59"/>
      <c r="AO88" s="59"/>
      <c r="AP88" s="59"/>
      <c r="AQ88" s="59" t="s">
        <v>130</v>
      </c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62">
        <v>30483.24</v>
      </c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>
        <v>30483.24</v>
      </c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>
        <v>30483.24</v>
      </c>
      <c r="CI88" s="62"/>
      <c r="CJ88" s="62"/>
      <c r="CK88" s="62"/>
      <c r="CL88" s="62"/>
      <c r="CM88" s="62"/>
      <c r="CN88" s="62"/>
      <c r="CO88" s="62"/>
      <c r="CP88" s="62"/>
      <c r="CQ88" s="62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2"/>
      <c r="DL88" s="62"/>
      <c r="DM88" s="62"/>
      <c r="DN88" s="62"/>
      <c r="DO88" s="62"/>
      <c r="DP88" s="62"/>
      <c r="DQ88" s="62"/>
      <c r="DR88" s="62"/>
      <c r="DS88" s="62"/>
      <c r="DT88" s="62"/>
      <c r="DU88" s="62"/>
      <c r="DV88" s="62"/>
      <c r="DW88" s="62"/>
      <c r="DX88" s="62">
        <f t="shared" si="2"/>
        <v>30483.24</v>
      </c>
      <c r="DY88" s="62"/>
      <c r="DZ88" s="62"/>
      <c r="EA88" s="62"/>
      <c r="EB88" s="62"/>
      <c r="EC88" s="62"/>
      <c r="ED88" s="62"/>
      <c r="EE88" s="62"/>
      <c r="EF88" s="62"/>
      <c r="EG88" s="62"/>
      <c r="EH88" s="62"/>
      <c r="EI88" s="62"/>
      <c r="EJ88" s="62"/>
      <c r="EK88" s="62">
        <f t="shared" si="3"/>
        <v>0</v>
      </c>
      <c r="EL88" s="62"/>
      <c r="EM88" s="62"/>
      <c r="EN88" s="62"/>
      <c r="EO88" s="62"/>
      <c r="EP88" s="62"/>
      <c r="EQ88" s="62"/>
      <c r="ER88" s="62"/>
      <c r="ES88" s="62"/>
      <c r="ET88" s="62"/>
      <c r="EU88" s="62"/>
      <c r="EV88" s="62"/>
      <c r="EW88" s="62"/>
      <c r="EX88" s="62">
        <f t="shared" si="4"/>
        <v>0</v>
      </c>
      <c r="EY88" s="62"/>
      <c r="EZ88" s="62"/>
      <c r="FA88" s="62"/>
      <c r="FB88" s="62"/>
      <c r="FC88" s="62"/>
      <c r="FD88" s="62"/>
      <c r="FE88" s="62"/>
      <c r="FF88" s="62"/>
      <c r="FG88" s="62"/>
      <c r="FH88" s="62"/>
      <c r="FI88" s="62"/>
      <c r="FJ88" s="66"/>
    </row>
    <row r="89" spans="1:166" ht="24.2" customHeight="1" x14ac:dyDescent="0.2">
      <c r="A89" s="68" t="s">
        <v>131</v>
      </c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9"/>
      <c r="AK89" s="58"/>
      <c r="AL89" s="59"/>
      <c r="AM89" s="59"/>
      <c r="AN89" s="59"/>
      <c r="AO89" s="59"/>
      <c r="AP89" s="59"/>
      <c r="AQ89" s="59" t="s">
        <v>132</v>
      </c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62">
        <v>3450</v>
      </c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>
        <v>3450</v>
      </c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>
        <v>3450</v>
      </c>
      <c r="CI89" s="62"/>
      <c r="CJ89" s="62"/>
      <c r="CK89" s="62"/>
      <c r="CL89" s="62"/>
      <c r="CM89" s="62"/>
      <c r="CN89" s="62"/>
      <c r="CO89" s="62"/>
      <c r="CP89" s="62"/>
      <c r="CQ89" s="62"/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2"/>
      <c r="DE89" s="62"/>
      <c r="DF89" s="62"/>
      <c r="DG89" s="62"/>
      <c r="DH89" s="62"/>
      <c r="DI89" s="62"/>
      <c r="DJ89" s="62"/>
      <c r="DK89" s="62"/>
      <c r="DL89" s="62"/>
      <c r="DM89" s="62"/>
      <c r="DN89" s="62"/>
      <c r="DO89" s="62"/>
      <c r="DP89" s="62"/>
      <c r="DQ89" s="62"/>
      <c r="DR89" s="62"/>
      <c r="DS89" s="62"/>
      <c r="DT89" s="62"/>
      <c r="DU89" s="62"/>
      <c r="DV89" s="62"/>
      <c r="DW89" s="62"/>
      <c r="DX89" s="62">
        <f t="shared" ref="DX89:DX120" si="5">CH89+CX89+DK89</f>
        <v>3450</v>
      </c>
      <c r="DY89" s="62"/>
      <c r="DZ89" s="62"/>
      <c r="EA89" s="62"/>
      <c r="EB89" s="62"/>
      <c r="EC89" s="62"/>
      <c r="ED89" s="62"/>
      <c r="EE89" s="62"/>
      <c r="EF89" s="62"/>
      <c r="EG89" s="62"/>
      <c r="EH89" s="62"/>
      <c r="EI89" s="62"/>
      <c r="EJ89" s="62"/>
      <c r="EK89" s="62">
        <f t="shared" ref="EK89:EK120" si="6">BC89-DX89</f>
        <v>0</v>
      </c>
      <c r="EL89" s="62"/>
      <c r="EM89" s="62"/>
      <c r="EN89" s="62"/>
      <c r="EO89" s="62"/>
      <c r="EP89" s="62"/>
      <c r="EQ89" s="62"/>
      <c r="ER89" s="62"/>
      <c r="ES89" s="62"/>
      <c r="ET89" s="62"/>
      <c r="EU89" s="62"/>
      <c r="EV89" s="62"/>
      <c r="EW89" s="62"/>
      <c r="EX89" s="62">
        <f t="shared" ref="EX89:EX120" si="7">BU89-DX89</f>
        <v>0</v>
      </c>
      <c r="EY89" s="62"/>
      <c r="EZ89" s="62"/>
      <c r="FA89" s="62"/>
      <c r="FB89" s="62"/>
      <c r="FC89" s="62"/>
      <c r="FD89" s="62"/>
      <c r="FE89" s="62"/>
      <c r="FF89" s="62"/>
      <c r="FG89" s="62"/>
      <c r="FH89" s="62"/>
      <c r="FI89" s="62"/>
      <c r="FJ89" s="66"/>
    </row>
    <row r="90" spans="1:166" ht="36.4" customHeight="1" x14ac:dyDescent="0.2">
      <c r="A90" s="68" t="s">
        <v>133</v>
      </c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9"/>
      <c r="AK90" s="58"/>
      <c r="AL90" s="59"/>
      <c r="AM90" s="59"/>
      <c r="AN90" s="59"/>
      <c r="AO90" s="59"/>
      <c r="AP90" s="59"/>
      <c r="AQ90" s="59" t="s">
        <v>134</v>
      </c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62">
        <v>2100</v>
      </c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>
        <v>2100</v>
      </c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>
        <v>2100</v>
      </c>
      <c r="CI90" s="62"/>
      <c r="CJ90" s="62"/>
      <c r="CK90" s="62"/>
      <c r="CL90" s="62"/>
      <c r="CM90" s="62"/>
      <c r="CN90" s="62"/>
      <c r="CO90" s="62"/>
      <c r="CP90" s="62"/>
      <c r="CQ90" s="62"/>
      <c r="CR90" s="62"/>
      <c r="CS90" s="62"/>
      <c r="CT90" s="62"/>
      <c r="CU90" s="62"/>
      <c r="CV90" s="62"/>
      <c r="CW90" s="62"/>
      <c r="CX90" s="62"/>
      <c r="CY90" s="62"/>
      <c r="CZ90" s="62"/>
      <c r="DA90" s="62"/>
      <c r="DB90" s="62"/>
      <c r="DC90" s="62"/>
      <c r="DD90" s="62"/>
      <c r="DE90" s="62"/>
      <c r="DF90" s="62"/>
      <c r="DG90" s="62"/>
      <c r="DH90" s="62"/>
      <c r="DI90" s="62"/>
      <c r="DJ90" s="62"/>
      <c r="DK90" s="62"/>
      <c r="DL90" s="62"/>
      <c r="DM90" s="62"/>
      <c r="DN90" s="62"/>
      <c r="DO90" s="62"/>
      <c r="DP90" s="62"/>
      <c r="DQ90" s="62"/>
      <c r="DR90" s="62"/>
      <c r="DS90" s="62"/>
      <c r="DT90" s="62"/>
      <c r="DU90" s="62"/>
      <c r="DV90" s="62"/>
      <c r="DW90" s="62"/>
      <c r="DX90" s="62">
        <f t="shared" si="5"/>
        <v>2100</v>
      </c>
      <c r="DY90" s="62"/>
      <c r="DZ90" s="62"/>
      <c r="EA90" s="62"/>
      <c r="EB90" s="62"/>
      <c r="EC90" s="62"/>
      <c r="ED90" s="62"/>
      <c r="EE90" s="62"/>
      <c r="EF90" s="62"/>
      <c r="EG90" s="62"/>
      <c r="EH90" s="62"/>
      <c r="EI90" s="62"/>
      <c r="EJ90" s="62"/>
      <c r="EK90" s="62">
        <f t="shared" si="6"/>
        <v>0</v>
      </c>
      <c r="EL90" s="62"/>
      <c r="EM90" s="62"/>
      <c r="EN90" s="62"/>
      <c r="EO90" s="62"/>
      <c r="EP90" s="62"/>
      <c r="EQ90" s="62"/>
      <c r="ER90" s="62"/>
      <c r="ES90" s="62"/>
      <c r="ET90" s="62"/>
      <c r="EU90" s="62"/>
      <c r="EV90" s="62"/>
      <c r="EW90" s="62"/>
      <c r="EX90" s="62">
        <f t="shared" si="7"/>
        <v>0</v>
      </c>
      <c r="EY90" s="62"/>
      <c r="EZ90" s="62"/>
      <c r="FA90" s="62"/>
      <c r="FB90" s="62"/>
      <c r="FC90" s="62"/>
      <c r="FD90" s="62"/>
      <c r="FE90" s="62"/>
      <c r="FF90" s="62"/>
      <c r="FG90" s="62"/>
      <c r="FH90" s="62"/>
      <c r="FI90" s="62"/>
      <c r="FJ90" s="66"/>
    </row>
    <row r="91" spans="1:166" ht="12.75" x14ac:dyDescent="0.2">
      <c r="A91" s="68" t="s">
        <v>135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9"/>
      <c r="AK91" s="58"/>
      <c r="AL91" s="59"/>
      <c r="AM91" s="59"/>
      <c r="AN91" s="59"/>
      <c r="AO91" s="59"/>
      <c r="AP91" s="59"/>
      <c r="AQ91" s="59" t="s">
        <v>136</v>
      </c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62">
        <v>200</v>
      </c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>
        <v>200</v>
      </c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>
        <v>200</v>
      </c>
      <c r="CI91" s="62"/>
      <c r="CJ91" s="62"/>
      <c r="CK91" s="62"/>
      <c r="CL91" s="62"/>
      <c r="CM91" s="62"/>
      <c r="CN91" s="62"/>
      <c r="CO91" s="62"/>
      <c r="CP91" s="62"/>
      <c r="CQ91" s="62"/>
      <c r="CR91" s="62"/>
      <c r="CS91" s="62"/>
      <c r="CT91" s="62"/>
      <c r="CU91" s="62"/>
      <c r="CV91" s="62"/>
      <c r="CW91" s="62"/>
      <c r="CX91" s="62"/>
      <c r="CY91" s="62"/>
      <c r="CZ91" s="62"/>
      <c r="DA91" s="62"/>
      <c r="DB91" s="62"/>
      <c r="DC91" s="62"/>
      <c r="DD91" s="62"/>
      <c r="DE91" s="62"/>
      <c r="DF91" s="62"/>
      <c r="DG91" s="62"/>
      <c r="DH91" s="62"/>
      <c r="DI91" s="62"/>
      <c r="DJ91" s="62"/>
      <c r="DK91" s="62"/>
      <c r="DL91" s="62"/>
      <c r="DM91" s="62"/>
      <c r="DN91" s="62"/>
      <c r="DO91" s="62"/>
      <c r="DP91" s="62"/>
      <c r="DQ91" s="62"/>
      <c r="DR91" s="62"/>
      <c r="DS91" s="62"/>
      <c r="DT91" s="62"/>
      <c r="DU91" s="62"/>
      <c r="DV91" s="62"/>
      <c r="DW91" s="62"/>
      <c r="DX91" s="62">
        <f t="shared" si="5"/>
        <v>200</v>
      </c>
      <c r="DY91" s="62"/>
      <c r="DZ91" s="62"/>
      <c r="EA91" s="62"/>
      <c r="EB91" s="62"/>
      <c r="EC91" s="62"/>
      <c r="ED91" s="62"/>
      <c r="EE91" s="62"/>
      <c r="EF91" s="62"/>
      <c r="EG91" s="62"/>
      <c r="EH91" s="62"/>
      <c r="EI91" s="62"/>
      <c r="EJ91" s="62"/>
      <c r="EK91" s="62">
        <f t="shared" si="6"/>
        <v>0</v>
      </c>
      <c r="EL91" s="62"/>
      <c r="EM91" s="62"/>
      <c r="EN91" s="62"/>
      <c r="EO91" s="62"/>
      <c r="EP91" s="62"/>
      <c r="EQ91" s="62"/>
      <c r="ER91" s="62"/>
      <c r="ES91" s="62"/>
      <c r="ET91" s="62"/>
      <c r="EU91" s="62"/>
      <c r="EV91" s="62"/>
      <c r="EW91" s="62"/>
      <c r="EX91" s="62">
        <f t="shared" si="7"/>
        <v>0</v>
      </c>
      <c r="EY91" s="62"/>
      <c r="EZ91" s="62"/>
      <c r="FA91" s="62"/>
      <c r="FB91" s="62"/>
      <c r="FC91" s="62"/>
      <c r="FD91" s="62"/>
      <c r="FE91" s="62"/>
      <c r="FF91" s="62"/>
      <c r="FG91" s="62"/>
      <c r="FH91" s="62"/>
      <c r="FI91" s="62"/>
      <c r="FJ91" s="66"/>
    </row>
    <row r="92" spans="1:166" ht="12.75" x14ac:dyDescent="0.2">
      <c r="A92" s="68" t="s">
        <v>115</v>
      </c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9"/>
      <c r="AK92" s="58"/>
      <c r="AL92" s="59"/>
      <c r="AM92" s="59"/>
      <c r="AN92" s="59"/>
      <c r="AO92" s="59"/>
      <c r="AP92" s="59"/>
      <c r="AQ92" s="59" t="s">
        <v>137</v>
      </c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62">
        <v>1992</v>
      </c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62"/>
      <c r="BU92" s="62">
        <v>1992</v>
      </c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>
        <v>1992</v>
      </c>
      <c r="CI92" s="62"/>
      <c r="CJ92" s="62"/>
      <c r="CK92" s="62"/>
      <c r="CL92" s="62"/>
      <c r="CM92" s="62"/>
      <c r="CN92" s="62"/>
      <c r="CO92" s="62"/>
      <c r="CP92" s="62"/>
      <c r="CQ92" s="62"/>
      <c r="CR92" s="62"/>
      <c r="CS92" s="62"/>
      <c r="CT92" s="62"/>
      <c r="CU92" s="62"/>
      <c r="CV92" s="62"/>
      <c r="CW92" s="62"/>
      <c r="CX92" s="62"/>
      <c r="CY92" s="62"/>
      <c r="CZ92" s="62"/>
      <c r="DA92" s="62"/>
      <c r="DB92" s="62"/>
      <c r="DC92" s="62"/>
      <c r="DD92" s="62"/>
      <c r="DE92" s="62"/>
      <c r="DF92" s="62"/>
      <c r="DG92" s="62"/>
      <c r="DH92" s="62"/>
      <c r="DI92" s="62"/>
      <c r="DJ92" s="62"/>
      <c r="DK92" s="62"/>
      <c r="DL92" s="62"/>
      <c r="DM92" s="62"/>
      <c r="DN92" s="62"/>
      <c r="DO92" s="62"/>
      <c r="DP92" s="62"/>
      <c r="DQ92" s="62"/>
      <c r="DR92" s="62"/>
      <c r="DS92" s="62"/>
      <c r="DT92" s="62"/>
      <c r="DU92" s="62"/>
      <c r="DV92" s="62"/>
      <c r="DW92" s="62"/>
      <c r="DX92" s="62">
        <f t="shared" si="5"/>
        <v>1992</v>
      </c>
      <c r="DY92" s="62"/>
      <c r="DZ92" s="62"/>
      <c r="EA92" s="62"/>
      <c r="EB92" s="62"/>
      <c r="EC92" s="62"/>
      <c r="ED92" s="62"/>
      <c r="EE92" s="62"/>
      <c r="EF92" s="62"/>
      <c r="EG92" s="62"/>
      <c r="EH92" s="62"/>
      <c r="EI92" s="62"/>
      <c r="EJ92" s="62"/>
      <c r="EK92" s="62">
        <f t="shared" si="6"/>
        <v>0</v>
      </c>
      <c r="EL92" s="62"/>
      <c r="EM92" s="62"/>
      <c r="EN92" s="62"/>
      <c r="EO92" s="62"/>
      <c r="EP92" s="62"/>
      <c r="EQ92" s="62"/>
      <c r="ER92" s="62"/>
      <c r="ES92" s="62"/>
      <c r="ET92" s="62"/>
      <c r="EU92" s="62"/>
      <c r="EV92" s="62"/>
      <c r="EW92" s="62"/>
      <c r="EX92" s="62">
        <f t="shared" si="7"/>
        <v>0</v>
      </c>
      <c r="EY92" s="62"/>
      <c r="EZ92" s="62"/>
      <c r="FA92" s="62"/>
      <c r="FB92" s="62"/>
      <c r="FC92" s="62"/>
      <c r="FD92" s="62"/>
      <c r="FE92" s="62"/>
      <c r="FF92" s="62"/>
      <c r="FG92" s="62"/>
      <c r="FH92" s="62"/>
      <c r="FI92" s="62"/>
      <c r="FJ92" s="66"/>
    </row>
    <row r="93" spans="1:166" ht="24.2" customHeight="1" x14ac:dyDescent="0.2">
      <c r="A93" s="68" t="s">
        <v>117</v>
      </c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9"/>
      <c r="AK93" s="58"/>
      <c r="AL93" s="59"/>
      <c r="AM93" s="59"/>
      <c r="AN93" s="59"/>
      <c r="AO93" s="59"/>
      <c r="AP93" s="59"/>
      <c r="AQ93" s="59" t="s">
        <v>138</v>
      </c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62">
        <v>945</v>
      </c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62"/>
      <c r="BR93" s="62"/>
      <c r="BS93" s="62"/>
      <c r="BT93" s="62"/>
      <c r="BU93" s="62">
        <v>945</v>
      </c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/>
      <c r="CG93" s="62"/>
      <c r="CH93" s="62">
        <v>945</v>
      </c>
      <c r="CI93" s="62"/>
      <c r="CJ93" s="62"/>
      <c r="CK93" s="62"/>
      <c r="CL93" s="62"/>
      <c r="CM93" s="62"/>
      <c r="CN93" s="62"/>
      <c r="CO93" s="62"/>
      <c r="CP93" s="62"/>
      <c r="CQ93" s="62"/>
      <c r="CR93" s="62"/>
      <c r="CS93" s="62"/>
      <c r="CT93" s="62"/>
      <c r="CU93" s="62"/>
      <c r="CV93" s="62"/>
      <c r="CW93" s="62"/>
      <c r="CX93" s="62"/>
      <c r="CY93" s="62"/>
      <c r="CZ93" s="62"/>
      <c r="DA93" s="62"/>
      <c r="DB93" s="62"/>
      <c r="DC93" s="62"/>
      <c r="DD93" s="62"/>
      <c r="DE93" s="62"/>
      <c r="DF93" s="62"/>
      <c r="DG93" s="62"/>
      <c r="DH93" s="62"/>
      <c r="DI93" s="62"/>
      <c r="DJ93" s="62"/>
      <c r="DK93" s="62"/>
      <c r="DL93" s="62"/>
      <c r="DM93" s="62"/>
      <c r="DN93" s="62"/>
      <c r="DO93" s="62"/>
      <c r="DP93" s="62"/>
      <c r="DQ93" s="62"/>
      <c r="DR93" s="62"/>
      <c r="DS93" s="62"/>
      <c r="DT93" s="62"/>
      <c r="DU93" s="62"/>
      <c r="DV93" s="62"/>
      <c r="DW93" s="62"/>
      <c r="DX93" s="62">
        <f t="shared" si="5"/>
        <v>945</v>
      </c>
      <c r="DY93" s="62"/>
      <c r="DZ93" s="62"/>
      <c r="EA93" s="62"/>
      <c r="EB93" s="62"/>
      <c r="EC93" s="62"/>
      <c r="ED93" s="62"/>
      <c r="EE93" s="62"/>
      <c r="EF93" s="62"/>
      <c r="EG93" s="62"/>
      <c r="EH93" s="62"/>
      <c r="EI93" s="62"/>
      <c r="EJ93" s="62"/>
      <c r="EK93" s="62">
        <f t="shared" si="6"/>
        <v>0</v>
      </c>
      <c r="EL93" s="62"/>
      <c r="EM93" s="62"/>
      <c r="EN93" s="62"/>
      <c r="EO93" s="62"/>
      <c r="EP93" s="62"/>
      <c r="EQ93" s="62"/>
      <c r="ER93" s="62"/>
      <c r="ES93" s="62"/>
      <c r="ET93" s="62"/>
      <c r="EU93" s="62"/>
      <c r="EV93" s="62"/>
      <c r="EW93" s="62"/>
      <c r="EX93" s="62">
        <f t="shared" si="7"/>
        <v>0</v>
      </c>
      <c r="EY93" s="62"/>
      <c r="EZ93" s="62"/>
      <c r="FA93" s="62"/>
      <c r="FB93" s="62"/>
      <c r="FC93" s="62"/>
      <c r="FD93" s="62"/>
      <c r="FE93" s="62"/>
      <c r="FF93" s="62"/>
      <c r="FG93" s="62"/>
      <c r="FH93" s="62"/>
      <c r="FI93" s="62"/>
      <c r="FJ93" s="66"/>
    </row>
    <row r="94" spans="1:166" ht="12.75" x14ac:dyDescent="0.2">
      <c r="A94" s="68" t="s">
        <v>94</v>
      </c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9"/>
      <c r="AK94" s="58"/>
      <c r="AL94" s="59"/>
      <c r="AM94" s="59"/>
      <c r="AN94" s="59"/>
      <c r="AO94" s="59"/>
      <c r="AP94" s="59"/>
      <c r="AQ94" s="59" t="s">
        <v>139</v>
      </c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62">
        <v>4050</v>
      </c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2"/>
      <c r="BR94" s="62"/>
      <c r="BS94" s="62"/>
      <c r="BT94" s="62"/>
      <c r="BU94" s="62">
        <v>4050</v>
      </c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/>
      <c r="CG94" s="62"/>
      <c r="CH94" s="62">
        <v>3880</v>
      </c>
      <c r="CI94" s="62"/>
      <c r="CJ94" s="62"/>
      <c r="CK94" s="62"/>
      <c r="CL94" s="62"/>
      <c r="CM94" s="62"/>
      <c r="CN94" s="62"/>
      <c r="CO94" s="62"/>
      <c r="CP94" s="62"/>
      <c r="CQ94" s="62"/>
      <c r="CR94" s="62"/>
      <c r="CS94" s="62"/>
      <c r="CT94" s="62"/>
      <c r="CU94" s="62"/>
      <c r="CV94" s="62"/>
      <c r="CW94" s="62"/>
      <c r="CX94" s="62"/>
      <c r="CY94" s="62"/>
      <c r="CZ94" s="62"/>
      <c r="DA94" s="62"/>
      <c r="DB94" s="62"/>
      <c r="DC94" s="62"/>
      <c r="DD94" s="62"/>
      <c r="DE94" s="62"/>
      <c r="DF94" s="62"/>
      <c r="DG94" s="62"/>
      <c r="DH94" s="62"/>
      <c r="DI94" s="62"/>
      <c r="DJ94" s="62"/>
      <c r="DK94" s="62"/>
      <c r="DL94" s="62"/>
      <c r="DM94" s="62"/>
      <c r="DN94" s="62"/>
      <c r="DO94" s="62"/>
      <c r="DP94" s="62"/>
      <c r="DQ94" s="62"/>
      <c r="DR94" s="62"/>
      <c r="DS94" s="62"/>
      <c r="DT94" s="62"/>
      <c r="DU94" s="62"/>
      <c r="DV94" s="62"/>
      <c r="DW94" s="62"/>
      <c r="DX94" s="62">
        <f t="shared" si="5"/>
        <v>3880</v>
      </c>
      <c r="DY94" s="62"/>
      <c r="DZ94" s="62"/>
      <c r="EA94" s="62"/>
      <c r="EB94" s="62"/>
      <c r="EC94" s="62"/>
      <c r="ED94" s="62"/>
      <c r="EE94" s="62"/>
      <c r="EF94" s="62"/>
      <c r="EG94" s="62"/>
      <c r="EH94" s="62"/>
      <c r="EI94" s="62"/>
      <c r="EJ94" s="62"/>
      <c r="EK94" s="62">
        <f t="shared" si="6"/>
        <v>170</v>
      </c>
      <c r="EL94" s="62"/>
      <c r="EM94" s="62"/>
      <c r="EN94" s="62"/>
      <c r="EO94" s="62"/>
      <c r="EP94" s="62"/>
      <c r="EQ94" s="62"/>
      <c r="ER94" s="62"/>
      <c r="ES94" s="62"/>
      <c r="ET94" s="62"/>
      <c r="EU94" s="62"/>
      <c r="EV94" s="62"/>
      <c r="EW94" s="62"/>
      <c r="EX94" s="62">
        <f t="shared" si="7"/>
        <v>170</v>
      </c>
      <c r="EY94" s="62"/>
      <c r="EZ94" s="62"/>
      <c r="FA94" s="62"/>
      <c r="FB94" s="62"/>
      <c r="FC94" s="62"/>
      <c r="FD94" s="62"/>
      <c r="FE94" s="62"/>
      <c r="FF94" s="62"/>
      <c r="FG94" s="62"/>
      <c r="FH94" s="62"/>
      <c r="FI94" s="62"/>
      <c r="FJ94" s="66"/>
    </row>
    <row r="95" spans="1:166" ht="12.75" x14ac:dyDescent="0.2">
      <c r="A95" s="68" t="s">
        <v>88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9"/>
      <c r="AK95" s="58"/>
      <c r="AL95" s="59"/>
      <c r="AM95" s="59"/>
      <c r="AN95" s="59"/>
      <c r="AO95" s="59"/>
      <c r="AP95" s="59"/>
      <c r="AQ95" s="59" t="s">
        <v>140</v>
      </c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62">
        <v>68892.42</v>
      </c>
      <c r="BD95" s="62"/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62"/>
      <c r="BR95" s="62"/>
      <c r="BS95" s="62"/>
      <c r="BT95" s="62"/>
      <c r="BU95" s="62">
        <v>68892.42</v>
      </c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/>
      <c r="CG95" s="62"/>
      <c r="CH95" s="62">
        <v>68892.42</v>
      </c>
      <c r="CI95" s="62"/>
      <c r="CJ95" s="62"/>
      <c r="CK95" s="62"/>
      <c r="CL95" s="62"/>
      <c r="CM95" s="62"/>
      <c r="CN95" s="62"/>
      <c r="CO95" s="62"/>
      <c r="CP95" s="62"/>
      <c r="CQ95" s="62"/>
      <c r="CR95" s="62"/>
      <c r="CS95" s="62"/>
      <c r="CT95" s="62"/>
      <c r="CU95" s="62"/>
      <c r="CV95" s="62"/>
      <c r="CW95" s="62"/>
      <c r="CX95" s="62"/>
      <c r="CY95" s="62"/>
      <c r="CZ95" s="62"/>
      <c r="DA95" s="62"/>
      <c r="DB95" s="62"/>
      <c r="DC95" s="62"/>
      <c r="DD95" s="62"/>
      <c r="DE95" s="62"/>
      <c r="DF95" s="62"/>
      <c r="DG95" s="62"/>
      <c r="DH95" s="62"/>
      <c r="DI95" s="62"/>
      <c r="DJ95" s="62"/>
      <c r="DK95" s="62"/>
      <c r="DL95" s="62"/>
      <c r="DM95" s="62"/>
      <c r="DN95" s="62"/>
      <c r="DO95" s="62"/>
      <c r="DP95" s="62"/>
      <c r="DQ95" s="62"/>
      <c r="DR95" s="62"/>
      <c r="DS95" s="62"/>
      <c r="DT95" s="62"/>
      <c r="DU95" s="62"/>
      <c r="DV95" s="62"/>
      <c r="DW95" s="62"/>
      <c r="DX95" s="62">
        <f t="shared" si="5"/>
        <v>68892.42</v>
      </c>
      <c r="DY95" s="62"/>
      <c r="DZ95" s="62"/>
      <c r="EA95" s="62"/>
      <c r="EB95" s="62"/>
      <c r="EC95" s="62"/>
      <c r="ED95" s="62"/>
      <c r="EE95" s="62"/>
      <c r="EF95" s="62"/>
      <c r="EG95" s="62"/>
      <c r="EH95" s="62"/>
      <c r="EI95" s="62"/>
      <c r="EJ95" s="62"/>
      <c r="EK95" s="62">
        <f t="shared" si="6"/>
        <v>0</v>
      </c>
      <c r="EL95" s="62"/>
      <c r="EM95" s="62"/>
      <c r="EN95" s="62"/>
      <c r="EO95" s="62"/>
      <c r="EP95" s="62"/>
      <c r="EQ95" s="62"/>
      <c r="ER95" s="62"/>
      <c r="ES95" s="62"/>
      <c r="ET95" s="62"/>
      <c r="EU95" s="62"/>
      <c r="EV95" s="62"/>
      <c r="EW95" s="62"/>
      <c r="EX95" s="62">
        <f t="shared" si="7"/>
        <v>0</v>
      </c>
      <c r="EY95" s="62"/>
      <c r="EZ95" s="62"/>
      <c r="FA95" s="62"/>
      <c r="FB95" s="62"/>
      <c r="FC95" s="62"/>
      <c r="FD95" s="62"/>
      <c r="FE95" s="62"/>
      <c r="FF95" s="62"/>
      <c r="FG95" s="62"/>
      <c r="FH95" s="62"/>
      <c r="FI95" s="62"/>
      <c r="FJ95" s="66"/>
    </row>
    <row r="96" spans="1:166" ht="24.2" customHeight="1" x14ac:dyDescent="0.2">
      <c r="A96" s="68" t="s">
        <v>91</v>
      </c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9"/>
      <c r="AK96" s="58"/>
      <c r="AL96" s="59"/>
      <c r="AM96" s="59"/>
      <c r="AN96" s="59"/>
      <c r="AO96" s="59"/>
      <c r="AP96" s="59"/>
      <c r="AQ96" s="59" t="s">
        <v>141</v>
      </c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62">
        <v>19697.5</v>
      </c>
      <c r="BD96" s="62"/>
      <c r="BE96" s="62"/>
      <c r="BF96" s="62"/>
      <c r="BG96" s="62"/>
      <c r="BH96" s="62"/>
      <c r="BI96" s="62"/>
      <c r="BJ96" s="62"/>
      <c r="BK96" s="62"/>
      <c r="BL96" s="62"/>
      <c r="BM96" s="62"/>
      <c r="BN96" s="62"/>
      <c r="BO96" s="62"/>
      <c r="BP96" s="62"/>
      <c r="BQ96" s="62"/>
      <c r="BR96" s="62"/>
      <c r="BS96" s="62"/>
      <c r="BT96" s="62"/>
      <c r="BU96" s="62">
        <v>19697.5</v>
      </c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>
        <v>19697.5</v>
      </c>
      <c r="CI96" s="62"/>
      <c r="CJ96" s="62"/>
      <c r="CK96" s="62"/>
      <c r="CL96" s="62"/>
      <c r="CM96" s="62"/>
      <c r="CN96" s="62"/>
      <c r="CO96" s="62"/>
      <c r="CP96" s="62"/>
      <c r="CQ96" s="62"/>
      <c r="CR96" s="62"/>
      <c r="CS96" s="62"/>
      <c r="CT96" s="62"/>
      <c r="CU96" s="62"/>
      <c r="CV96" s="62"/>
      <c r="CW96" s="62"/>
      <c r="CX96" s="62"/>
      <c r="CY96" s="62"/>
      <c r="CZ96" s="62"/>
      <c r="DA96" s="62"/>
      <c r="DB96" s="62"/>
      <c r="DC96" s="62"/>
      <c r="DD96" s="62"/>
      <c r="DE96" s="62"/>
      <c r="DF96" s="62"/>
      <c r="DG96" s="62"/>
      <c r="DH96" s="62"/>
      <c r="DI96" s="62"/>
      <c r="DJ96" s="62"/>
      <c r="DK96" s="62"/>
      <c r="DL96" s="62"/>
      <c r="DM96" s="62"/>
      <c r="DN96" s="62"/>
      <c r="DO96" s="62"/>
      <c r="DP96" s="62"/>
      <c r="DQ96" s="62"/>
      <c r="DR96" s="62"/>
      <c r="DS96" s="62"/>
      <c r="DT96" s="62"/>
      <c r="DU96" s="62"/>
      <c r="DV96" s="62"/>
      <c r="DW96" s="62"/>
      <c r="DX96" s="62">
        <f t="shared" si="5"/>
        <v>19697.5</v>
      </c>
      <c r="DY96" s="62"/>
      <c r="DZ96" s="62"/>
      <c r="EA96" s="62"/>
      <c r="EB96" s="62"/>
      <c r="EC96" s="62"/>
      <c r="ED96" s="62"/>
      <c r="EE96" s="62"/>
      <c r="EF96" s="62"/>
      <c r="EG96" s="62"/>
      <c r="EH96" s="62"/>
      <c r="EI96" s="62"/>
      <c r="EJ96" s="62"/>
      <c r="EK96" s="62">
        <f t="shared" si="6"/>
        <v>0</v>
      </c>
      <c r="EL96" s="62"/>
      <c r="EM96" s="62"/>
      <c r="EN96" s="62"/>
      <c r="EO96" s="62"/>
      <c r="EP96" s="62"/>
      <c r="EQ96" s="62"/>
      <c r="ER96" s="62"/>
      <c r="ES96" s="62"/>
      <c r="ET96" s="62"/>
      <c r="EU96" s="62"/>
      <c r="EV96" s="62"/>
      <c r="EW96" s="62"/>
      <c r="EX96" s="62">
        <f t="shared" si="7"/>
        <v>0</v>
      </c>
      <c r="EY96" s="62"/>
      <c r="EZ96" s="62"/>
      <c r="FA96" s="62"/>
      <c r="FB96" s="62"/>
      <c r="FC96" s="62"/>
      <c r="FD96" s="62"/>
      <c r="FE96" s="62"/>
      <c r="FF96" s="62"/>
      <c r="FG96" s="62"/>
      <c r="FH96" s="62"/>
      <c r="FI96" s="62"/>
      <c r="FJ96" s="66"/>
    </row>
    <row r="97" spans="1:166" ht="12.75" x14ac:dyDescent="0.2">
      <c r="A97" s="68" t="s">
        <v>102</v>
      </c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9"/>
      <c r="AK97" s="58"/>
      <c r="AL97" s="59"/>
      <c r="AM97" s="59"/>
      <c r="AN97" s="59"/>
      <c r="AO97" s="59"/>
      <c r="AP97" s="59"/>
      <c r="AQ97" s="59" t="s">
        <v>142</v>
      </c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62">
        <v>1680</v>
      </c>
      <c r="BD97" s="62"/>
      <c r="BE97" s="62"/>
      <c r="BF97" s="62"/>
      <c r="BG97" s="62"/>
      <c r="BH97" s="62"/>
      <c r="BI97" s="62"/>
      <c r="BJ97" s="62"/>
      <c r="BK97" s="62"/>
      <c r="BL97" s="62"/>
      <c r="BM97" s="62"/>
      <c r="BN97" s="62"/>
      <c r="BO97" s="62"/>
      <c r="BP97" s="62"/>
      <c r="BQ97" s="62"/>
      <c r="BR97" s="62"/>
      <c r="BS97" s="62"/>
      <c r="BT97" s="62"/>
      <c r="BU97" s="62">
        <v>1680</v>
      </c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>
        <v>1680</v>
      </c>
      <c r="CI97" s="62"/>
      <c r="CJ97" s="62"/>
      <c r="CK97" s="62"/>
      <c r="CL97" s="62"/>
      <c r="CM97" s="62"/>
      <c r="CN97" s="62"/>
      <c r="CO97" s="62"/>
      <c r="CP97" s="62"/>
      <c r="CQ97" s="62"/>
      <c r="CR97" s="62"/>
      <c r="CS97" s="62"/>
      <c r="CT97" s="62"/>
      <c r="CU97" s="62"/>
      <c r="CV97" s="62"/>
      <c r="CW97" s="62"/>
      <c r="CX97" s="62"/>
      <c r="CY97" s="62"/>
      <c r="CZ97" s="62"/>
      <c r="DA97" s="62"/>
      <c r="DB97" s="62"/>
      <c r="DC97" s="62"/>
      <c r="DD97" s="62"/>
      <c r="DE97" s="62"/>
      <c r="DF97" s="62"/>
      <c r="DG97" s="62"/>
      <c r="DH97" s="62"/>
      <c r="DI97" s="62"/>
      <c r="DJ97" s="62"/>
      <c r="DK97" s="62"/>
      <c r="DL97" s="62"/>
      <c r="DM97" s="62"/>
      <c r="DN97" s="62"/>
      <c r="DO97" s="62"/>
      <c r="DP97" s="62"/>
      <c r="DQ97" s="62"/>
      <c r="DR97" s="62"/>
      <c r="DS97" s="62"/>
      <c r="DT97" s="62"/>
      <c r="DU97" s="62"/>
      <c r="DV97" s="62"/>
      <c r="DW97" s="62"/>
      <c r="DX97" s="62">
        <f t="shared" si="5"/>
        <v>1680</v>
      </c>
      <c r="DY97" s="62"/>
      <c r="DZ97" s="62"/>
      <c r="EA97" s="62"/>
      <c r="EB97" s="62"/>
      <c r="EC97" s="62"/>
      <c r="ED97" s="62"/>
      <c r="EE97" s="62"/>
      <c r="EF97" s="62"/>
      <c r="EG97" s="62"/>
      <c r="EH97" s="62"/>
      <c r="EI97" s="62"/>
      <c r="EJ97" s="62"/>
      <c r="EK97" s="62">
        <f t="shared" si="6"/>
        <v>0</v>
      </c>
      <c r="EL97" s="62"/>
      <c r="EM97" s="62"/>
      <c r="EN97" s="62"/>
      <c r="EO97" s="62"/>
      <c r="EP97" s="62"/>
      <c r="EQ97" s="62"/>
      <c r="ER97" s="62"/>
      <c r="ES97" s="62"/>
      <c r="ET97" s="62"/>
      <c r="EU97" s="62"/>
      <c r="EV97" s="62"/>
      <c r="EW97" s="62"/>
      <c r="EX97" s="62">
        <f t="shared" si="7"/>
        <v>0</v>
      </c>
      <c r="EY97" s="62"/>
      <c r="EZ97" s="62"/>
      <c r="FA97" s="62"/>
      <c r="FB97" s="62"/>
      <c r="FC97" s="62"/>
      <c r="FD97" s="62"/>
      <c r="FE97" s="62"/>
      <c r="FF97" s="62"/>
      <c r="FG97" s="62"/>
      <c r="FH97" s="62"/>
      <c r="FI97" s="62"/>
      <c r="FJ97" s="66"/>
    </row>
    <row r="98" spans="1:166" ht="24.2" customHeight="1" x14ac:dyDescent="0.2">
      <c r="A98" s="68" t="s">
        <v>113</v>
      </c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9"/>
      <c r="AK98" s="58"/>
      <c r="AL98" s="59"/>
      <c r="AM98" s="59"/>
      <c r="AN98" s="59"/>
      <c r="AO98" s="59"/>
      <c r="AP98" s="59"/>
      <c r="AQ98" s="59" t="s">
        <v>143</v>
      </c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62">
        <v>7095.08</v>
      </c>
      <c r="BD98" s="62"/>
      <c r="BE98" s="62"/>
      <c r="BF98" s="62"/>
      <c r="BG98" s="62"/>
      <c r="BH98" s="62"/>
      <c r="BI98" s="62"/>
      <c r="BJ98" s="62"/>
      <c r="BK98" s="62"/>
      <c r="BL98" s="62"/>
      <c r="BM98" s="62"/>
      <c r="BN98" s="62"/>
      <c r="BO98" s="62"/>
      <c r="BP98" s="62"/>
      <c r="BQ98" s="62"/>
      <c r="BR98" s="62"/>
      <c r="BS98" s="62"/>
      <c r="BT98" s="62"/>
      <c r="BU98" s="62">
        <v>7095.08</v>
      </c>
      <c r="BV98" s="62"/>
      <c r="BW98" s="62"/>
      <c r="BX98" s="62"/>
      <c r="BY98" s="62"/>
      <c r="BZ98" s="62"/>
      <c r="CA98" s="62"/>
      <c r="CB98" s="62"/>
      <c r="CC98" s="62"/>
      <c r="CD98" s="62"/>
      <c r="CE98" s="62"/>
      <c r="CF98" s="62"/>
      <c r="CG98" s="62"/>
      <c r="CH98" s="62">
        <v>7095.08</v>
      </c>
      <c r="CI98" s="62"/>
      <c r="CJ98" s="62"/>
      <c r="CK98" s="62"/>
      <c r="CL98" s="62"/>
      <c r="CM98" s="62"/>
      <c r="CN98" s="62"/>
      <c r="CO98" s="62"/>
      <c r="CP98" s="62"/>
      <c r="CQ98" s="62"/>
      <c r="CR98" s="62"/>
      <c r="CS98" s="62"/>
      <c r="CT98" s="62"/>
      <c r="CU98" s="62"/>
      <c r="CV98" s="62"/>
      <c r="CW98" s="62"/>
      <c r="CX98" s="62"/>
      <c r="CY98" s="62"/>
      <c r="CZ98" s="62"/>
      <c r="DA98" s="62"/>
      <c r="DB98" s="62"/>
      <c r="DC98" s="62"/>
      <c r="DD98" s="62"/>
      <c r="DE98" s="62"/>
      <c r="DF98" s="62"/>
      <c r="DG98" s="62"/>
      <c r="DH98" s="62"/>
      <c r="DI98" s="62"/>
      <c r="DJ98" s="62"/>
      <c r="DK98" s="62"/>
      <c r="DL98" s="62"/>
      <c r="DM98" s="62"/>
      <c r="DN98" s="62"/>
      <c r="DO98" s="62"/>
      <c r="DP98" s="62"/>
      <c r="DQ98" s="62"/>
      <c r="DR98" s="62"/>
      <c r="DS98" s="62"/>
      <c r="DT98" s="62"/>
      <c r="DU98" s="62"/>
      <c r="DV98" s="62"/>
      <c r="DW98" s="62"/>
      <c r="DX98" s="62">
        <f t="shared" si="5"/>
        <v>7095.08</v>
      </c>
      <c r="DY98" s="62"/>
      <c r="DZ98" s="62"/>
      <c r="EA98" s="62"/>
      <c r="EB98" s="62"/>
      <c r="EC98" s="62"/>
      <c r="ED98" s="62"/>
      <c r="EE98" s="62"/>
      <c r="EF98" s="62"/>
      <c r="EG98" s="62"/>
      <c r="EH98" s="62"/>
      <c r="EI98" s="62"/>
      <c r="EJ98" s="62"/>
      <c r="EK98" s="62">
        <f t="shared" si="6"/>
        <v>0</v>
      </c>
      <c r="EL98" s="62"/>
      <c r="EM98" s="62"/>
      <c r="EN98" s="62"/>
      <c r="EO98" s="62"/>
      <c r="EP98" s="62"/>
      <c r="EQ98" s="62"/>
      <c r="ER98" s="62"/>
      <c r="ES98" s="62"/>
      <c r="ET98" s="62"/>
      <c r="EU98" s="62"/>
      <c r="EV98" s="62"/>
      <c r="EW98" s="62"/>
      <c r="EX98" s="62">
        <f t="shared" si="7"/>
        <v>0</v>
      </c>
      <c r="EY98" s="62"/>
      <c r="EZ98" s="62"/>
      <c r="FA98" s="62"/>
      <c r="FB98" s="62"/>
      <c r="FC98" s="62"/>
      <c r="FD98" s="62"/>
      <c r="FE98" s="62"/>
      <c r="FF98" s="62"/>
      <c r="FG98" s="62"/>
      <c r="FH98" s="62"/>
      <c r="FI98" s="62"/>
      <c r="FJ98" s="66"/>
    </row>
    <row r="99" spans="1:166" ht="12.75" x14ac:dyDescent="0.2">
      <c r="A99" s="68" t="s">
        <v>94</v>
      </c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9"/>
      <c r="AK99" s="58"/>
      <c r="AL99" s="59"/>
      <c r="AM99" s="59"/>
      <c r="AN99" s="59"/>
      <c r="AO99" s="59"/>
      <c r="AP99" s="59"/>
      <c r="AQ99" s="59" t="s">
        <v>144</v>
      </c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62">
        <v>23200</v>
      </c>
      <c r="BD99" s="62"/>
      <c r="BE99" s="62"/>
      <c r="BF99" s="62"/>
      <c r="BG99" s="62"/>
      <c r="BH99" s="62"/>
      <c r="BI99" s="62"/>
      <c r="BJ99" s="62"/>
      <c r="BK99" s="62"/>
      <c r="BL99" s="62"/>
      <c r="BM99" s="62"/>
      <c r="BN99" s="62"/>
      <c r="BO99" s="62"/>
      <c r="BP99" s="62"/>
      <c r="BQ99" s="62"/>
      <c r="BR99" s="62"/>
      <c r="BS99" s="62"/>
      <c r="BT99" s="62"/>
      <c r="BU99" s="62">
        <v>23200</v>
      </c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/>
      <c r="CG99" s="62"/>
      <c r="CH99" s="62">
        <v>8751</v>
      </c>
      <c r="CI99" s="62"/>
      <c r="CJ99" s="62"/>
      <c r="CK99" s="62"/>
      <c r="CL99" s="62"/>
      <c r="CM99" s="62"/>
      <c r="CN99" s="62"/>
      <c r="CO99" s="62"/>
      <c r="CP99" s="62"/>
      <c r="CQ99" s="62"/>
      <c r="CR99" s="62"/>
      <c r="CS99" s="62"/>
      <c r="CT99" s="62"/>
      <c r="CU99" s="62"/>
      <c r="CV99" s="62"/>
      <c r="CW99" s="62"/>
      <c r="CX99" s="62"/>
      <c r="CY99" s="62"/>
      <c r="CZ99" s="62"/>
      <c r="DA99" s="62"/>
      <c r="DB99" s="62"/>
      <c r="DC99" s="62"/>
      <c r="DD99" s="62"/>
      <c r="DE99" s="62"/>
      <c r="DF99" s="62"/>
      <c r="DG99" s="62"/>
      <c r="DH99" s="62"/>
      <c r="DI99" s="62"/>
      <c r="DJ99" s="62"/>
      <c r="DK99" s="62"/>
      <c r="DL99" s="62"/>
      <c r="DM99" s="62"/>
      <c r="DN99" s="62"/>
      <c r="DO99" s="62"/>
      <c r="DP99" s="62"/>
      <c r="DQ99" s="62"/>
      <c r="DR99" s="62"/>
      <c r="DS99" s="62"/>
      <c r="DT99" s="62"/>
      <c r="DU99" s="62"/>
      <c r="DV99" s="62"/>
      <c r="DW99" s="62"/>
      <c r="DX99" s="62">
        <f t="shared" si="5"/>
        <v>8751</v>
      </c>
      <c r="DY99" s="62"/>
      <c r="DZ99" s="62"/>
      <c r="EA99" s="62"/>
      <c r="EB99" s="62"/>
      <c r="EC99" s="62"/>
      <c r="ED99" s="62"/>
      <c r="EE99" s="62"/>
      <c r="EF99" s="62"/>
      <c r="EG99" s="62"/>
      <c r="EH99" s="62"/>
      <c r="EI99" s="62"/>
      <c r="EJ99" s="62"/>
      <c r="EK99" s="62">
        <f t="shared" si="6"/>
        <v>14449</v>
      </c>
      <c r="EL99" s="62"/>
      <c r="EM99" s="62"/>
      <c r="EN99" s="62"/>
      <c r="EO99" s="62"/>
      <c r="EP99" s="62"/>
      <c r="EQ99" s="62"/>
      <c r="ER99" s="62"/>
      <c r="ES99" s="62"/>
      <c r="ET99" s="62"/>
      <c r="EU99" s="62"/>
      <c r="EV99" s="62"/>
      <c r="EW99" s="62"/>
      <c r="EX99" s="62">
        <f t="shared" si="7"/>
        <v>14449</v>
      </c>
      <c r="EY99" s="62"/>
      <c r="EZ99" s="62"/>
      <c r="FA99" s="62"/>
      <c r="FB99" s="62"/>
      <c r="FC99" s="62"/>
      <c r="FD99" s="62"/>
      <c r="FE99" s="62"/>
      <c r="FF99" s="62"/>
      <c r="FG99" s="62"/>
      <c r="FH99" s="62"/>
      <c r="FI99" s="62"/>
      <c r="FJ99" s="66"/>
    </row>
    <row r="100" spans="1:166" ht="24.2" customHeight="1" x14ac:dyDescent="0.2">
      <c r="A100" s="68" t="s">
        <v>106</v>
      </c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9"/>
      <c r="AK100" s="58"/>
      <c r="AL100" s="59"/>
      <c r="AM100" s="59"/>
      <c r="AN100" s="59"/>
      <c r="AO100" s="59"/>
      <c r="AP100" s="59"/>
      <c r="AQ100" s="59" t="s">
        <v>145</v>
      </c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62">
        <v>132400</v>
      </c>
      <c r="BD100" s="62"/>
      <c r="BE100" s="62"/>
      <c r="BF100" s="62"/>
      <c r="BG100" s="62"/>
      <c r="BH100" s="62"/>
      <c r="BI100" s="62"/>
      <c r="BJ100" s="62"/>
      <c r="BK100" s="62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>
        <v>132400</v>
      </c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>
        <v>132400</v>
      </c>
      <c r="CI100" s="62"/>
      <c r="CJ100" s="62"/>
      <c r="CK100" s="62"/>
      <c r="CL100" s="62"/>
      <c r="CM100" s="62"/>
      <c r="CN100" s="62"/>
      <c r="CO100" s="62"/>
      <c r="CP100" s="62"/>
      <c r="CQ100" s="62"/>
      <c r="CR100" s="62"/>
      <c r="CS100" s="62"/>
      <c r="CT100" s="62"/>
      <c r="CU100" s="62"/>
      <c r="CV100" s="62"/>
      <c r="CW100" s="62"/>
      <c r="CX100" s="62"/>
      <c r="CY100" s="62"/>
      <c r="CZ100" s="62"/>
      <c r="DA100" s="62"/>
      <c r="DB100" s="62"/>
      <c r="DC100" s="62"/>
      <c r="DD100" s="62"/>
      <c r="DE100" s="62"/>
      <c r="DF100" s="62"/>
      <c r="DG100" s="62"/>
      <c r="DH100" s="62"/>
      <c r="DI100" s="62"/>
      <c r="DJ100" s="62"/>
      <c r="DK100" s="62"/>
      <c r="DL100" s="62"/>
      <c r="DM100" s="62"/>
      <c r="DN100" s="62"/>
      <c r="DO100" s="62"/>
      <c r="DP100" s="62"/>
      <c r="DQ100" s="62"/>
      <c r="DR100" s="62"/>
      <c r="DS100" s="62"/>
      <c r="DT100" s="62"/>
      <c r="DU100" s="62"/>
      <c r="DV100" s="62"/>
      <c r="DW100" s="62"/>
      <c r="DX100" s="62">
        <f t="shared" si="5"/>
        <v>132400</v>
      </c>
      <c r="DY100" s="62"/>
      <c r="DZ100" s="62"/>
      <c r="EA100" s="62"/>
      <c r="EB100" s="62"/>
      <c r="EC100" s="62"/>
      <c r="ED100" s="62"/>
      <c r="EE100" s="62"/>
      <c r="EF100" s="62"/>
      <c r="EG100" s="62"/>
      <c r="EH100" s="62"/>
      <c r="EI100" s="62"/>
      <c r="EJ100" s="62"/>
      <c r="EK100" s="62">
        <f t="shared" si="6"/>
        <v>0</v>
      </c>
      <c r="EL100" s="62"/>
      <c r="EM100" s="62"/>
      <c r="EN100" s="62"/>
      <c r="EO100" s="62"/>
      <c r="EP100" s="62"/>
      <c r="EQ100" s="62"/>
      <c r="ER100" s="62"/>
      <c r="ES100" s="62"/>
      <c r="ET100" s="62"/>
      <c r="EU100" s="62"/>
      <c r="EV100" s="62"/>
      <c r="EW100" s="62"/>
      <c r="EX100" s="62">
        <f t="shared" si="7"/>
        <v>0</v>
      </c>
      <c r="EY100" s="62"/>
      <c r="EZ100" s="62"/>
      <c r="FA100" s="62"/>
      <c r="FB100" s="62"/>
      <c r="FC100" s="62"/>
      <c r="FD100" s="62"/>
      <c r="FE100" s="62"/>
      <c r="FF100" s="62"/>
      <c r="FG100" s="62"/>
      <c r="FH100" s="62"/>
      <c r="FI100" s="62"/>
      <c r="FJ100" s="66"/>
    </row>
    <row r="101" spans="1:166" ht="12.75" x14ac:dyDescent="0.2">
      <c r="A101" s="68" t="s">
        <v>94</v>
      </c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9"/>
      <c r="AK101" s="58"/>
      <c r="AL101" s="59"/>
      <c r="AM101" s="59"/>
      <c r="AN101" s="59"/>
      <c r="AO101" s="59"/>
      <c r="AP101" s="59"/>
      <c r="AQ101" s="59" t="s">
        <v>146</v>
      </c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62">
        <v>5000</v>
      </c>
      <c r="BD101" s="62"/>
      <c r="BE101" s="62"/>
      <c r="BF101" s="62"/>
      <c r="BG101" s="62"/>
      <c r="BH101" s="62"/>
      <c r="BI101" s="62"/>
      <c r="BJ101" s="62"/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>
        <v>5000</v>
      </c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>
        <v>4553.6000000000004</v>
      </c>
      <c r="CI101" s="62"/>
      <c r="CJ101" s="62"/>
      <c r="CK101" s="62"/>
      <c r="CL101" s="62"/>
      <c r="CM101" s="62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  <c r="DB101" s="62"/>
      <c r="DC101" s="62"/>
      <c r="DD101" s="62"/>
      <c r="DE101" s="62"/>
      <c r="DF101" s="62"/>
      <c r="DG101" s="62"/>
      <c r="DH101" s="62"/>
      <c r="DI101" s="62"/>
      <c r="DJ101" s="62"/>
      <c r="DK101" s="62"/>
      <c r="DL101" s="62"/>
      <c r="DM101" s="62"/>
      <c r="DN101" s="62"/>
      <c r="DO101" s="62"/>
      <c r="DP101" s="62"/>
      <c r="DQ101" s="62"/>
      <c r="DR101" s="62"/>
      <c r="DS101" s="62"/>
      <c r="DT101" s="62"/>
      <c r="DU101" s="62"/>
      <c r="DV101" s="62"/>
      <c r="DW101" s="62"/>
      <c r="DX101" s="62">
        <f t="shared" si="5"/>
        <v>4553.6000000000004</v>
      </c>
      <c r="DY101" s="62"/>
      <c r="DZ101" s="62"/>
      <c r="EA101" s="62"/>
      <c r="EB101" s="62"/>
      <c r="EC101" s="62"/>
      <c r="ED101" s="62"/>
      <c r="EE101" s="62"/>
      <c r="EF101" s="62"/>
      <c r="EG101" s="62"/>
      <c r="EH101" s="62"/>
      <c r="EI101" s="62"/>
      <c r="EJ101" s="62"/>
      <c r="EK101" s="62">
        <f t="shared" si="6"/>
        <v>446.39999999999964</v>
      </c>
      <c r="EL101" s="62"/>
      <c r="EM101" s="62"/>
      <c r="EN101" s="62"/>
      <c r="EO101" s="62"/>
      <c r="EP101" s="62"/>
      <c r="EQ101" s="62"/>
      <c r="ER101" s="62"/>
      <c r="ES101" s="62"/>
      <c r="ET101" s="62"/>
      <c r="EU101" s="62"/>
      <c r="EV101" s="62"/>
      <c r="EW101" s="62"/>
      <c r="EX101" s="62">
        <f t="shared" si="7"/>
        <v>446.39999999999964</v>
      </c>
      <c r="EY101" s="62"/>
      <c r="EZ101" s="62"/>
      <c r="FA101" s="62"/>
      <c r="FB101" s="62"/>
      <c r="FC101" s="62"/>
      <c r="FD101" s="62"/>
      <c r="FE101" s="62"/>
      <c r="FF101" s="62"/>
      <c r="FG101" s="62"/>
      <c r="FH101" s="62"/>
      <c r="FI101" s="62"/>
      <c r="FJ101" s="66"/>
    </row>
    <row r="102" spans="1:166" ht="24.2" customHeight="1" x14ac:dyDescent="0.2">
      <c r="A102" s="68" t="s">
        <v>106</v>
      </c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9"/>
      <c r="AK102" s="58"/>
      <c r="AL102" s="59"/>
      <c r="AM102" s="59"/>
      <c r="AN102" s="59"/>
      <c r="AO102" s="59"/>
      <c r="AP102" s="59"/>
      <c r="AQ102" s="59" t="s">
        <v>147</v>
      </c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62">
        <v>68766</v>
      </c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>
        <v>68766</v>
      </c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>
        <v>31695.15</v>
      </c>
      <c r="CI102" s="62"/>
      <c r="CJ102" s="62"/>
      <c r="CK102" s="62"/>
      <c r="CL102" s="62"/>
      <c r="CM102" s="62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>
        <f t="shared" si="5"/>
        <v>31695.15</v>
      </c>
      <c r="DY102" s="62"/>
      <c r="DZ102" s="62"/>
      <c r="EA102" s="62"/>
      <c r="EB102" s="62"/>
      <c r="EC102" s="62"/>
      <c r="ED102" s="62"/>
      <c r="EE102" s="62"/>
      <c r="EF102" s="62"/>
      <c r="EG102" s="62"/>
      <c r="EH102" s="62"/>
      <c r="EI102" s="62"/>
      <c r="EJ102" s="62"/>
      <c r="EK102" s="62">
        <f t="shared" si="6"/>
        <v>37070.85</v>
      </c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>
        <f t="shared" si="7"/>
        <v>37070.85</v>
      </c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6"/>
    </row>
    <row r="103" spans="1:166" ht="24.2" customHeight="1" x14ac:dyDescent="0.2">
      <c r="A103" s="68" t="s">
        <v>106</v>
      </c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9"/>
      <c r="AK103" s="58"/>
      <c r="AL103" s="59"/>
      <c r="AM103" s="59"/>
      <c r="AN103" s="59"/>
      <c r="AO103" s="59"/>
      <c r="AP103" s="59"/>
      <c r="AQ103" s="59" t="s">
        <v>148</v>
      </c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62">
        <v>974160</v>
      </c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>
        <v>974160</v>
      </c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>
        <v>974160</v>
      </c>
      <c r="CI103" s="62"/>
      <c r="CJ103" s="62"/>
      <c r="CK103" s="62"/>
      <c r="CL103" s="62"/>
      <c r="CM103" s="62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>
        <f t="shared" si="5"/>
        <v>974160</v>
      </c>
      <c r="DY103" s="62"/>
      <c r="DZ103" s="62"/>
      <c r="EA103" s="62"/>
      <c r="EB103" s="62"/>
      <c r="EC103" s="62"/>
      <c r="ED103" s="62"/>
      <c r="EE103" s="62"/>
      <c r="EF103" s="62"/>
      <c r="EG103" s="62"/>
      <c r="EH103" s="62"/>
      <c r="EI103" s="62"/>
      <c r="EJ103" s="62"/>
      <c r="EK103" s="62">
        <f t="shared" si="6"/>
        <v>0</v>
      </c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>
        <f t="shared" si="7"/>
        <v>0</v>
      </c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6"/>
    </row>
    <row r="104" spans="1:166" ht="12.75" x14ac:dyDescent="0.2">
      <c r="A104" s="68" t="s">
        <v>94</v>
      </c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9"/>
      <c r="AK104" s="58"/>
      <c r="AL104" s="59"/>
      <c r="AM104" s="59"/>
      <c r="AN104" s="59"/>
      <c r="AO104" s="59"/>
      <c r="AP104" s="59"/>
      <c r="AQ104" s="59" t="s">
        <v>149</v>
      </c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62">
        <v>8099</v>
      </c>
      <c r="BD104" s="62"/>
      <c r="BE104" s="62"/>
      <c r="BF104" s="62"/>
      <c r="BG104" s="62"/>
      <c r="BH104" s="62"/>
      <c r="BI104" s="62"/>
      <c r="BJ104" s="62"/>
      <c r="BK104" s="62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>
        <v>8099</v>
      </c>
      <c r="BV104" s="62"/>
      <c r="BW104" s="62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>
        <v>8099</v>
      </c>
      <c r="CI104" s="62"/>
      <c r="CJ104" s="62"/>
      <c r="CK104" s="62"/>
      <c r="CL104" s="62"/>
      <c r="CM104" s="62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>
        <f t="shared" si="5"/>
        <v>8099</v>
      </c>
      <c r="DY104" s="62"/>
      <c r="DZ104" s="62"/>
      <c r="EA104" s="62"/>
      <c r="EB104" s="62"/>
      <c r="EC104" s="62"/>
      <c r="ED104" s="62"/>
      <c r="EE104" s="62"/>
      <c r="EF104" s="62"/>
      <c r="EG104" s="62"/>
      <c r="EH104" s="62"/>
      <c r="EI104" s="62"/>
      <c r="EJ104" s="62"/>
      <c r="EK104" s="62">
        <f t="shared" si="6"/>
        <v>0</v>
      </c>
      <c r="EL104" s="62"/>
      <c r="EM104" s="62"/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>
        <f t="shared" si="7"/>
        <v>0</v>
      </c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6"/>
    </row>
    <row r="105" spans="1:166" ht="12.75" x14ac:dyDescent="0.2">
      <c r="A105" s="68" t="s">
        <v>94</v>
      </c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9"/>
      <c r="AK105" s="58"/>
      <c r="AL105" s="59"/>
      <c r="AM105" s="59"/>
      <c r="AN105" s="59"/>
      <c r="AO105" s="59"/>
      <c r="AP105" s="59"/>
      <c r="AQ105" s="59" t="s">
        <v>150</v>
      </c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62">
        <v>9840</v>
      </c>
      <c r="BD105" s="62"/>
      <c r="BE105" s="62"/>
      <c r="BF105" s="62"/>
      <c r="BG105" s="62"/>
      <c r="BH105" s="62"/>
      <c r="BI105" s="62"/>
      <c r="BJ105" s="62"/>
      <c r="BK105" s="62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>
        <v>9840</v>
      </c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>
        <v>9840</v>
      </c>
      <c r="CI105" s="62"/>
      <c r="CJ105" s="62"/>
      <c r="CK105" s="62"/>
      <c r="CL105" s="62"/>
      <c r="CM105" s="62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>
        <f t="shared" si="5"/>
        <v>9840</v>
      </c>
      <c r="DY105" s="62"/>
      <c r="DZ105" s="62"/>
      <c r="EA105" s="62"/>
      <c r="EB105" s="62"/>
      <c r="EC105" s="62"/>
      <c r="ED105" s="62"/>
      <c r="EE105" s="62"/>
      <c r="EF105" s="62"/>
      <c r="EG105" s="62"/>
      <c r="EH105" s="62"/>
      <c r="EI105" s="62"/>
      <c r="EJ105" s="62"/>
      <c r="EK105" s="62">
        <f t="shared" si="6"/>
        <v>0</v>
      </c>
      <c r="EL105" s="62"/>
      <c r="EM105" s="62"/>
      <c r="EN105" s="62"/>
      <c r="EO105" s="62"/>
      <c r="EP105" s="62"/>
      <c r="EQ105" s="62"/>
      <c r="ER105" s="62"/>
      <c r="ES105" s="62"/>
      <c r="ET105" s="62"/>
      <c r="EU105" s="62"/>
      <c r="EV105" s="62"/>
      <c r="EW105" s="62"/>
      <c r="EX105" s="62">
        <f t="shared" si="7"/>
        <v>0</v>
      </c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6"/>
    </row>
    <row r="106" spans="1:166" ht="24.2" customHeight="1" x14ac:dyDescent="0.2">
      <c r="A106" s="68" t="s">
        <v>151</v>
      </c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9"/>
      <c r="AK106" s="58"/>
      <c r="AL106" s="59"/>
      <c r="AM106" s="59"/>
      <c r="AN106" s="59"/>
      <c r="AO106" s="59"/>
      <c r="AP106" s="59"/>
      <c r="AQ106" s="59" t="s">
        <v>152</v>
      </c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62">
        <v>2700</v>
      </c>
      <c r="BD106" s="62"/>
      <c r="BE106" s="62"/>
      <c r="BF106" s="62"/>
      <c r="BG106" s="62"/>
      <c r="BH106" s="62"/>
      <c r="BI106" s="62"/>
      <c r="BJ106" s="62"/>
      <c r="BK106" s="62"/>
      <c r="BL106" s="62"/>
      <c r="BM106" s="62"/>
      <c r="BN106" s="62"/>
      <c r="BO106" s="62"/>
      <c r="BP106" s="62"/>
      <c r="BQ106" s="62"/>
      <c r="BR106" s="62"/>
      <c r="BS106" s="62"/>
      <c r="BT106" s="62"/>
      <c r="BU106" s="62">
        <v>2700</v>
      </c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/>
      <c r="CI106" s="62"/>
      <c r="CJ106" s="62"/>
      <c r="CK106" s="62"/>
      <c r="CL106" s="62"/>
      <c r="CM106" s="62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>
        <f t="shared" si="5"/>
        <v>0</v>
      </c>
      <c r="DY106" s="62"/>
      <c r="DZ106" s="62"/>
      <c r="EA106" s="62"/>
      <c r="EB106" s="62"/>
      <c r="EC106" s="62"/>
      <c r="ED106" s="62"/>
      <c r="EE106" s="62"/>
      <c r="EF106" s="62"/>
      <c r="EG106" s="62"/>
      <c r="EH106" s="62"/>
      <c r="EI106" s="62"/>
      <c r="EJ106" s="62"/>
      <c r="EK106" s="62">
        <f t="shared" si="6"/>
        <v>2700</v>
      </c>
      <c r="EL106" s="62"/>
      <c r="EM106" s="62"/>
      <c r="EN106" s="62"/>
      <c r="EO106" s="62"/>
      <c r="EP106" s="62"/>
      <c r="EQ106" s="62"/>
      <c r="ER106" s="62"/>
      <c r="ES106" s="62"/>
      <c r="ET106" s="62"/>
      <c r="EU106" s="62"/>
      <c r="EV106" s="62"/>
      <c r="EW106" s="62"/>
      <c r="EX106" s="62">
        <f t="shared" si="7"/>
        <v>2700</v>
      </c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6"/>
    </row>
    <row r="107" spans="1:166" ht="24.2" customHeight="1" x14ac:dyDescent="0.2">
      <c r="A107" s="68" t="s">
        <v>111</v>
      </c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69"/>
      <c r="AK107" s="58"/>
      <c r="AL107" s="59"/>
      <c r="AM107" s="59"/>
      <c r="AN107" s="59"/>
      <c r="AO107" s="59"/>
      <c r="AP107" s="59"/>
      <c r="AQ107" s="59" t="s">
        <v>153</v>
      </c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62">
        <v>6000</v>
      </c>
      <c r="BD107" s="62"/>
      <c r="BE107" s="62"/>
      <c r="BF107" s="62"/>
      <c r="BG107" s="62"/>
      <c r="BH107" s="62"/>
      <c r="BI107" s="62"/>
      <c r="BJ107" s="62"/>
      <c r="BK107" s="62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>
        <v>6000</v>
      </c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>
        <v>6000</v>
      </c>
      <c r="CI107" s="62"/>
      <c r="CJ107" s="62"/>
      <c r="CK107" s="62"/>
      <c r="CL107" s="62"/>
      <c r="CM107" s="62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>
        <f t="shared" si="5"/>
        <v>6000</v>
      </c>
      <c r="DY107" s="62"/>
      <c r="DZ107" s="62"/>
      <c r="EA107" s="62"/>
      <c r="EB107" s="62"/>
      <c r="EC107" s="62"/>
      <c r="ED107" s="62"/>
      <c r="EE107" s="62"/>
      <c r="EF107" s="62"/>
      <c r="EG107" s="62"/>
      <c r="EH107" s="62"/>
      <c r="EI107" s="62"/>
      <c r="EJ107" s="62"/>
      <c r="EK107" s="62">
        <f t="shared" si="6"/>
        <v>0</v>
      </c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>
        <f t="shared" si="7"/>
        <v>0</v>
      </c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6"/>
    </row>
    <row r="108" spans="1:166" ht="12.75" x14ac:dyDescent="0.2">
      <c r="A108" s="68" t="s">
        <v>94</v>
      </c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9"/>
      <c r="AK108" s="58"/>
      <c r="AL108" s="59"/>
      <c r="AM108" s="59"/>
      <c r="AN108" s="59"/>
      <c r="AO108" s="59"/>
      <c r="AP108" s="59"/>
      <c r="AQ108" s="59" t="s">
        <v>154</v>
      </c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  <c r="BB108" s="59"/>
      <c r="BC108" s="62">
        <v>10400</v>
      </c>
      <c r="BD108" s="62"/>
      <c r="BE108" s="62"/>
      <c r="BF108" s="62"/>
      <c r="BG108" s="62"/>
      <c r="BH108" s="62"/>
      <c r="BI108" s="62"/>
      <c r="BJ108" s="62"/>
      <c r="BK108" s="62"/>
      <c r="BL108" s="62"/>
      <c r="BM108" s="62"/>
      <c r="BN108" s="62"/>
      <c r="BO108" s="62"/>
      <c r="BP108" s="62"/>
      <c r="BQ108" s="62"/>
      <c r="BR108" s="62"/>
      <c r="BS108" s="62"/>
      <c r="BT108" s="62"/>
      <c r="BU108" s="62">
        <v>10400</v>
      </c>
      <c r="BV108" s="62"/>
      <c r="BW108" s="62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>
        <v>10400</v>
      </c>
      <c r="CI108" s="62"/>
      <c r="CJ108" s="62"/>
      <c r="CK108" s="62"/>
      <c r="CL108" s="62"/>
      <c r="CM108" s="62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  <c r="DB108" s="62"/>
      <c r="DC108" s="62"/>
      <c r="DD108" s="62"/>
      <c r="DE108" s="62"/>
      <c r="DF108" s="62"/>
      <c r="DG108" s="62"/>
      <c r="DH108" s="62"/>
      <c r="DI108" s="62"/>
      <c r="DJ108" s="62"/>
      <c r="DK108" s="62"/>
      <c r="DL108" s="62"/>
      <c r="DM108" s="62"/>
      <c r="DN108" s="62"/>
      <c r="DO108" s="62"/>
      <c r="DP108" s="62"/>
      <c r="DQ108" s="62"/>
      <c r="DR108" s="62"/>
      <c r="DS108" s="62"/>
      <c r="DT108" s="62"/>
      <c r="DU108" s="62"/>
      <c r="DV108" s="62"/>
      <c r="DW108" s="62"/>
      <c r="DX108" s="62">
        <f t="shared" si="5"/>
        <v>10400</v>
      </c>
      <c r="DY108" s="62"/>
      <c r="DZ108" s="62"/>
      <c r="EA108" s="62"/>
      <c r="EB108" s="62"/>
      <c r="EC108" s="62"/>
      <c r="ED108" s="62"/>
      <c r="EE108" s="62"/>
      <c r="EF108" s="62"/>
      <c r="EG108" s="62"/>
      <c r="EH108" s="62"/>
      <c r="EI108" s="62"/>
      <c r="EJ108" s="62"/>
      <c r="EK108" s="62">
        <f t="shared" si="6"/>
        <v>0</v>
      </c>
      <c r="EL108" s="62"/>
      <c r="EM108" s="62"/>
      <c r="EN108" s="62"/>
      <c r="EO108" s="62"/>
      <c r="EP108" s="62"/>
      <c r="EQ108" s="62"/>
      <c r="ER108" s="62"/>
      <c r="ES108" s="62"/>
      <c r="ET108" s="62"/>
      <c r="EU108" s="62"/>
      <c r="EV108" s="62"/>
      <c r="EW108" s="62"/>
      <c r="EX108" s="62">
        <f t="shared" si="7"/>
        <v>0</v>
      </c>
      <c r="EY108" s="62"/>
      <c r="EZ108" s="62"/>
      <c r="FA108" s="62"/>
      <c r="FB108" s="62"/>
      <c r="FC108" s="62"/>
      <c r="FD108" s="62"/>
      <c r="FE108" s="62"/>
      <c r="FF108" s="62"/>
      <c r="FG108" s="62"/>
      <c r="FH108" s="62"/>
      <c r="FI108" s="62"/>
      <c r="FJ108" s="66"/>
    </row>
    <row r="109" spans="1:166" ht="12.75" x14ac:dyDescent="0.2">
      <c r="A109" s="68" t="s">
        <v>94</v>
      </c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9"/>
      <c r="AK109" s="58"/>
      <c r="AL109" s="59"/>
      <c r="AM109" s="59"/>
      <c r="AN109" s="59"/>
      <c r="AO109" s="59"/>
      <c r="AP109" s="59"/>
      <c r="AQ109" s="59" t="s">
        <v>155</v>
      </c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  <c r="BB109" s="59"/>
      <c r="BC109" s="62">
        <v>154174</v>
      </c>
      <c r="BD109" s="62"/>
      <c r="BE109" s="62"/>
      <c r="BF109" s="62"/>
      <c r="BG109" s="62"/>
      <c r="BH109" s="62"/>
      <c r="BI109" s="62"/>
      <c r="BJ109" s="62"/>
      <c r="BK109" s="62"/>
      <c r="BL109" s="62"/>
      <c r="BM109" s="62"/>
      <c r="BN109" s="62"/>
      <c r="BO109" s="62"/>
      <c r="BP109" s="62"/>
      <c r="BQ109" s="62"/>
      <c r="BR109" s="62"/>
      <c r="BS109" s="62"/>
      <c r="BT109" s="62"/>
      <c r="BU109" s="62">
        <v>154174</v>
      </c>
      <c r="BV109" s="62"/>
      <c r="BW109" s="62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>
        <v>47915.4</v>
      </c>
      <c r="CI109" s="62"/>
      <c r="CJ109" s="62"/>
      <c r="CK109" s="62"/>
      <c r="CL109" s="62"/>
      <c r="CM109" s="62"/>
      <c r="CN109" s="62"/>
      <c r="CO109" s="62"/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  <c r="DB109" s="62"/>
      <c r="DC109" s="62"/>
      <c r="DD109" s="62"/>
      <c r="DE109" s="62"/>
      <c r="DF109" s="62"/>
      <c r="DG109" s="62"/>
      <c r="DH109" s="62"/>
      <c r="DI109" s="62"/>
      <c r="DJ109" s="62"/>
      <c r="DK109" s="62"/>
      <c r="DL109" s="62"/>
      <c r="DM109" s="62"/>
      <c r="DN109" s="62"/>
      <c r="DO109" s="62"/>
      <c r="DP109" s="62"/>
      <c r="DQ109" s="62"/>
      <c r="DR109" s="62"/>
      <c r="DS109" s="62"/>
      <c r="DT109" s="62"/>
      <c r="DU109" s="62"/>
      <c r="DV109" s="62"/>
      <c r="DW109" s="62"/>
      <c r="DX109" s="62">
        <f t="shared" si="5"/>
        <v>47915.4</v>
      </c>
      <c r="DY109" s="62"/>
      <c r="DZ109" s="62"/>
      <c r="EA109" s="62"/>
      <c r="EB109" s="62"/>
      <c r="EC109" s="62"/>
      <c r="ED109" s="62"/>
      <c r="EE109" s="62"/>
      <c r="EF109" s="62"/>
      <c r="EG109" s="62"/>
      <c r="EH109" s="62"/>
      <c r="EI109" s="62"/>
      <c r="EJ109" s="62"/>
      <c r="EK109" s="62">
        <f t="shared" si="6"/>
        <v>106258.6</v>
      </c>
      <c r="EL109" s="62"/>
      <c r="EM109" s="62"/>
      <c r="EN109" s="62"/>
      <c r="EO109" s="62"/>
      <c r="EP109" s="62"/>
      <c r="EQ109" s="62"/>
      <c r="ER109" s="62"/>
      <c r="ES109" s="62"/>
      <c r="ET109" s="62"/>
      <c r="EU109" s="62"/>
      <c r="EV109" s="62"/>
      <c r="EW109" s="62"/>
      <c r="EX109" s="62">
        <f t="shared" si="7"/>
        <v>106258.6</v>
      </c>
      <c r="EY109" s="62"/>
      <c r="EZ109" s="62"/>
      <c r="FA109" s="62"/>
      <c r="FB109" s="62"/>
      <c r="FC109" s="62"/>
      <c r="FD109" s="62"/>
      <c r="FE109" s="62"/>
      <c r="FF109" s="62"/>
      <c r="FG109" s="62"/>
      <c r="FH109" s="62"/>
      <c r="FI109" s="62"/>
      <c r="FJ109" s="66"/>
    </row>
    <row r="110" spans="1:166" ht="12.75" x14ac:dyDescent="0.2">
      <c r="A110" s="68" t="s">
        <v>94</v>
      </c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68"/>
      <c r="AI110" s="68"/>
      <c r="AJ110" s="69"/>
      <c r="AK110" s="58"/>
      <c r="AL110" s="59"/>
      <c r="AM110" s="59"/>
      <c r="AN110" s="59"/>
      <c r="AO110" s="59"/>
      <c r="AP110" s="59"/>
      <c r="AQ110" s="59" t="s">
        <v>156</v>
      </c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  <c r="BB110" s="59"/>
      <c r="BC110" s="62">
        <v>13000</v>
      </c>
      <c r="BD110" s="62"/>
      <c r="BE110" s="62"/>
      <c r="BF110" s="62"/>
      <c r="BG110" s="62"/>
      <c r="BH110" s="62"/>
      <c r="BI110" s="62"/>
      <c r="BJ110" s="62"/>
      <c r="BK110" s="62"/>
      <c r="BL110" s="62"/>
      <c r="BM110" s="62"/>
      <c r="BN110" s="62"/>
      <c r="BO110" s="62"/>
      <c r="BP110" s="62"/>
      <c r="BQ110" s="62"/>
      <c r="BR110" s="62"/>
      <c r="BS110" s="62"/>
      <c r="BT110" s="62"/>
      <c r="BU110" s="62">
        <v>13000</v>
      </c>
      <c r="BV110" s="62"/>
      <c r="BW110" s="62"/>
      <c r="BX110" s="62"/>
      <c r="BY110" s="62"/>
      <c r="BZ110" s="62"/>
      <c r="CA110" s="62"/>
      <c r="CB110" s="62"/>
      <c r="CC110" s="62"/>
      <c r="CD110" s="62"/>
      <c r="CE110" s="62"/>
      <c r="CF110" s="62"/>
      <c r="CG110" s="62"/>
      <c r="CH110" s="62">
        <v>13000</v>
      </c>
      <c r="CI110" s="62"/>
      <c r="CJ110" s="62"/>
      <c r="CK110" s="62"/>
      <c r="CL110" s="62"/>
      <c r="CM110" s="62"/>
      <c r="CN110" s="62"/>
      <c r="CO110" s="62"/>
      <c r="CP110" s="62"/>
      <c r="CQ110" s="62"/>
      <c r="CR110" s="62"/>
      <c r="CS110" s="62"/>
      <c r="CT110" s="62"/>
      <c r="CU110" s="62"/>
      <c r="CV110" s="62"/>
      <c r="CW110" s="62"/>
      <c r="CX110" s="62"/>
      <c r="CY110" s="62"/>
      <c r="CZ110" s="62"/>
      <c r="DA110" s="62"/>
      <c r="DB110" s="62"/>
      <c r="DC110" s="62"/>
      <c r="DD110" s="62"/>
      <c r="DE110" s="62"/>
      <c r="DF110" s="62"/>
      <c r="DG110" s="62"/>
      <c r="DH110" s="62"/>
      <c r="DI110" s="62"/>
      <c r="DJ110" s="62"/>
      <c r="DK110" s="62"/>
      <c r="DL110" s="62"/>
      <c r="DM110" s="62"/>
      <c r="DN110" s="62"/>
      <c r="DO110" s="62"/>
      <c r="DP110" s="62"/>
      <c r="DQ110" s="62"/>
      <c r="DR110" s="62"/>
      <c r="DS110" s="62"/>
      <c r="DT110" s="62"/>
      <c r="DU110" s="62"/>
      <c r="DV110" s="62"/>
      <c r="DW110" s="62"/>
      <c r="DX110" s="62">
        <f t="shared" si="5"/>
        <v>13000</v>
      </c>
      <c r="DY110" s="62"/>
      <c r="DZ110" s="62"/>
      <c r="EA110" s="62"/>
      <c r="EB110" s="62"/>
      <c r="EC110" s="62"/>
      <c r="ED110" s="62"/>
      <c r="EE110" s="62"/>
      <c r="EF110" s="62"/>
      <c r="EG110" s="62"/>
      <c r="EH110" s="62"/>
      <c r="EI110" s="62"/>
      <c r="EJ110" s="62"/>
      <c r="EK110" s="62">
        <f t="shared" si="6"/>
        <v>0</v>
      </c>
      <c r="EL110" s="62"/>
      <c r="EM110" s="62"/>
      <c r="EN110" s="62"/>
      <c r="EO110" s="62"/>
      <c r="EP110" s="62"/>
      <c r="EQ110" s="62"/>
      <c r="ER110" s="62"/>
      <c r="ES110" s="62"/>
      <c r="ET110" s="62"/>
      <c r="EU110" s="62"/>
      <c r="EV110" s="62"/>
      <c r="EW110" s="62"/>
      <c r="EX110" s="62">
        <f t="shared" si="7"/>
        <v>0</v>
      </c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6"/>
    </row>
    <row r="111" spans="1:166" ht="12.75" x14ac:dyDescent="0.2">
      <c r="A111" s="68" t="s">
        <v>94</v>
      </c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  <c r="AI111" s="68"/>
      <c r="AJ111" s="69"/>
      <c r="AK111" s="58"/>
      <c r="AL111" s="59"/>
      <c r="AM111" s="59"/>
      <c r="AN111" s="59"/>
      <c r="AO111" s="59"/>
      <c r="AP111" s="59"/>
      <c r="AQ111" s="59" t="s">
        <v>157</v>
      </c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62">
        <v>1834.4</v>
      </c>
      <c r="BD111" s="62"/>
      <c r="BE111" s="62"/>
      <c r="BF111" s="62"/>
      <c r="BG111" s="62"/>
      <c r="BH111" s="62"/>
      <c r="BI111" s="62"/>
      <c r="BJ111" s="62"/>
      <c r="BK111" s="62"/>
      <c r="BL111" s="62"/>
      <c r="BM111" s="62"/>
      <c r="BN111" s="62"/>
      <c r="BO111" s="62"/>
      <c r="BP111" s="62"/>
      <c r="BQ111" s="62"/>
      <c r="BR111" s="62"/>
      <c r="BS111" s="62"/>
      <c r="BT111" s="62"/>
      <c r="BU111" s="62">
        <v>1834.4</v>
      </c>
      <c r="BV111" s="62"/>
      <c r="BW111" s="62"/>
      <c r="BX111" s="62"/>
      <c r="BY111" s="62"/>
      <c r="BZ111" s="62"/>
      <c r="CA111" s="62"/>
      <c r="CB111" s="62"/>
      <c r="CC111" s="62"/>
      <c r="CD111" s="62"/>
      <c r="CE111" s="62"/>
      <c r="CF111" s="62"/>
      <c r="CG111" s="62"/>
      <c r="CH111" s="62">
        <v>1834.4</v>
      </c>
      <c r="CI111" s="62"/>
      <c r="CJ111" s="62"/>
      <c r="CK111" s="62"/>
      <c r="CL111" s="62"/>
      <c r="CM111" s="62"/>
      <c r="CN111" s="62"/>
      <c r="CO111" s="62"/>
      <c r="CP111" s="62"/>
      <c r="CQ111" s="62"/>
      <c r="CR111" s="62"/>
      <c r="CS111" s="62"/>
      <c r="CT111" s="62"/>
      <c r="CU111" s="62"/>
      <c r="CV111" s="62"/>
      <c r="CW111" s="62"/>
      <c r="CX111" s="62"/>
      <c r="CY111" s="62"/>
      <c r="CZ111" s="62"/>
      <c r="DA111" s="62"/>
      <c r="DB111" s="62"/>
      <c r="DC111" s="62"/>
      <c r="DD111" s="62"/>
      <c r="DE111" s="62"/>
      <c r="DF111" s="62"/>
      <c r="DG111" s="62"/>
      <c r="DH111" s="62"/>
      <c r="DI111" s="62"/>
      <c r="DJ111" s="62"/>
      <c r="DK111" s="62"/>
      <c r="DL111" s="62"/>
      <c r="DM111" s="62"/>
      <c r="DN111" s="62"/>
      <c r="DO111" s="62"/>
      <c r="DP111" s="62"/>
      <c r="DQ111" s="62"/>
      <c r="DR111" s="62"/>
      <c r="DS111" s="62"/>
      <c r="DT111" s="62"/>
      <c r="DU111" s="62"/>
      <c r="DV111" s="62"/>
      <c r="DW111" s="62"/>
      <c r="DX111" s="62">
        <f t="shared" si="5"/>
        <v>1834.4</v>
      </c>
      <c r="DY111" s="62"/>
      <c r="DZ111" s="62"/>
      <c r="EA111" s="62"/>
      <c r="EB111" s="62"/>
      <c r="EC111" s="62"/>
      <c r="ED111" s="62"/>
      <c r="EE111" s="62"/>
      <c r="EF111" s="62"/>
      <c r="EG111" s="62"/>
      <c r="EH111" s="62"/>
      <c r="EI111" s="62"/>
      <c r="EJ111" s="62"/>
      <c r="EK111" s="62">
        <f t="shared" si="6"/>
        <v>0</v>
      </c>
      <c r="EL111" s="62"/>
      <c r="EM111" s="62"/>
      <c r="EN111" s="62"/>
      <c r="EO111" s="62"/>
      <c r="EP111" s="62"/>
      <c r="EQ111" s="62"/>
      <c r="ER111" s="62"/>
      <c r="ES111" s="62"/>
      <c r="ET111" s="62"/>
      <c r="EU111" s="62"/>
      <c r="EV111" s="62"/>
      <c r="EW111" s="62"/>
      <c r="EX111" s="62">
        <f t="shared" si="7"/>
        <v>0</v>
      </c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6"/>
    </row>
    <row r="112" spans="1:166" ht="12.75" x14ac:dyDescent="0.2">
      <c r="A112" s="68" t="s">
        <v>94</v>
      </c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  <c r="AI112" s="68"/>
      <c r="AJ112" s="69"/>
      <c r="AK112" s="58"/>
      <c r="AL112" s="59"/>
      <c r="AM112" s="59"/>
      <c r="AN112" s="59"/>
      <c r="AO112" s="59"/>
      <c r="AP112" s="59"/>
      <c r="AQ112" s="59" t="s">
        <v>158</v>
      </c>
      <c r="AR112" s="59"/>
      <c r="AS112" s="59"/>
      <c r="AT112" s="59"/>
      <c r="AU112" s="59"/>
      <c r="AV112" s="59"/>
      <c r="AW112" s="59"/>
      <c r="AX112" s="59"/>
      <c r="AY112" s="59"/>
      <c r="AZ112" s="59"/>
      <c r="BA112" s="59"/>
      <c r="BB112" s="59"/>
      <c r="BC112" s="62">
        <v>90360</v>
      </c>
      <c r="BD112" s="62"/>
      <c r="BE112" s="62"/>
      <c r="BF112" s="62"/>
      <c r="BG112" s="62"/>
      <c r="BH112" s="62"/>
      <c r="BI112" s="62"/>
      <c r="BJ112" s="62"/>
      <c r="BK112" s="62"/>
      <c r="BL112" s="62"/>
      <c r="BM112" s="62"/>
      <c r="BN112" s="62"/>
      <c r="BO112" s="62"/>
      <c r="BP112" s="62"/>
      <c r="BQ112" s="62"/>
      <c r="BR112" s="62"/>
      <c r="BS112" s="62"/>
      <c r="BT112" s="62"/>
      <c r="BU112" s="62">
        <v>90360</v>
      </c>
      <c r="BV112" s="62"/>
      <c r="BW112" s="62"/>
      <c r="BX112" s="62"/>
      <c r="BY112" s="62"/>
      <c r="BZ112" s="62"/>
      <c r="CA112" s="62"/>
      <c r="CB112" s="62"/>
      <c r="CC112" s="62"/>
      <c r="CD112" s="62"/>
      <c r="CE112" s="62"/>
      <c r="CF112" s="62"/>
      <c r="CG112" s="62"/>
      <c r="CH112" s="62">
        <v>90360</v>
      </c>
      <c r="CI112" s="62"/>
      <c r="CJ112" s="62"/>
      <c r="CK112" s="62"/>
      <c r="CL112" s="62"/>
      <c r="CM112" s="62"/>
      <c r="CN112" s="62"/>
      <c r="CO112" s="62"/>
      <c r="CP112" s="62"/>
      <c r="CQ112" s="62"/>
      <c r="CR112" s="62"/>
      <c r="CS112" s="62"/>
      <c r="CT112" s="62"/>
      <c r="CU112" s="62"/>
      <c r="CV112" s="62"/>
      <c r="CW112" s="62"/>
      <c r="CX112" s="62"/>
      <c r="CY112" s="62"/>
      <c r="CZ112" s="62"/>
      <c r="DA112" s="62"/>
      <c r="DB112" s="62"/>
      <c r="DC112" s="62"/>
      <c r="DD112" s="62"/>
      <c r="DE112" s="62"/>
      <c r="DF112" s="62"/>
      <c r="DG112" s="62"/>
      <c r="DH112" s="62"/>
      <c r="DI112" s="62"/>
      <c r="DJ112" s="62"/>
      <c r="DK112" s="62"/>
      <c r="DL112" s="62"/>
      <c r="DM112" s="62"/>
      <c r="DN112" s="62"/>
      <c r="DO112" s="62"/>
      <c r="DP112" s="62"/>
      <c r="DQ112" s="62"/>
      <c r="DR112" s="62"/>
      <c r="DS112" s="62"/>
      <c r="DT112" s="62"/>
      <c r="DU112" s="62"/>
      <c r="DV112" s="62"/>
      <c r="DW112" s="62"/>
      <c r="DX112" s="62">
        <f t="shared" si="5"/>
        <v>90360</v>
      </c>
      <c r="DY112" s="62"/>
      <c r="DZ112" s="62"/>
      <c r="EA112" s="62"/>
      <c r="EB112" s="62"/>
      <c r="EC112" s="62"/>
      <c r="ED112" s="62"/>
      <c r="EE112" s="62"/>
      <c r="EF112" s="62"/>
      <c r="EG112" s="62"/>
      <c r="EH112" s="62"/>
      <c r="EI112" s="62"/>
      <c r="EJ112" s="62"/>
      <c r="EK112" s="62">
        <f t="shared" si="6"/>
        <v>0</v>
      </c>
      <c r="EL112" s="62"/>
      <c r="EM112" s="62"/>
      <c r="EN112" s="62"/>
      <c r="EO112" s="62"/>
      <c r="EP112" s="62"/>
      <c r="EQ112" s="62"/>
      <c r="ER112" s="62"/>
      <c r="ES112" s="62"/>
      <c r="ET112" s="62"/>
      <c r="EU112" s="62"/>
      <c r="EV112" s="62"/>
      <c r="EW112" s="62"/>
      <c r="EX112" s="62">
        <f t="shared" si="7"/>
        <v>0</v>
      </c>
      <c r="EY112" s="62"/>
      <c r="EZ112" s="62"/>
      <c r="FA112" s="62"/>
      <c r="FB112" s="62"/>
      <c r="FC112" s="62"/>
      <c r="FD112" s="62"/>
      <c r="FE112" s="62"/>
      <c r="FF112" s="62"/>
      <c r="FG112" s="62"/>
      <c r="FH112" s="62"/>
      <c r="FI112" s="62"/>
      <c r="FJ112" s="66"/>
    </row>
    <row r="113" spans="1:166" ht="24.2" customHeight="1" x14ac:dyDescent="0.2">
      <c r="A113" s="68" t="s">
        <v>151</v>
      </c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  <c r="AI113" s="68"/>
      <c r="AJ113" s="69"/>
      <c r="AK113" s="58"/>
      <c r="AL113" s="59"/>
      <c r="AM113" s="59"/>
      <c r="AN113" s="59"/>
      <c r="AO113" s="59"/>
      <c r="AP113" s="59"/>
      <c r="AQ113" s="59" t="s">
        <v>159</v>
      </c>
      <c r="AR113" s="59"/>
      <c r="AS113" s="59"/>
      <c r="AT113" s="59"/>
      <c r="AU113" s="59"/>
      <c r="AV113" s="59"/>
      <c r="AW113" s="59"/>
      <c r="AX113" s="59"/>
      <c r="AY113" s="59"/>
      <c r="AZ113" s="59"/>
      <c r="BA113" s="59"/>
      <c r="BB113" s="59"/>
      <c r="BC113" s="62">
        <v>12946</v>
      </c>
      <c r="BD113" s="62"/>
      <c r="BE113" s="62"/>
      <c r="BF113" s="62"/>
      <c r="BG113" s="62"/>
      <c r="BH113" s="62"/>
      <c r="BI113" s="62"/>
      <c r="BJ113" s="62"/>
      <c r="BK113" s="62"/>
      <c r="BL113" s="62"/>
      <c r="BM113" s="62"/>
      <c r="BN113" s="62"/>
      <c r="BO113" s="62"/>
      <c r="BP113" s="62"/>
      <c r="BQ113" s="62"/>
      <c r="BR113" s="62"/>
      <c r="BS113" s="62"/>
      <c r="BT113" s="62"/>
      <c r="BU113" s="62">
        <v>12946</v>
      </c>
      <c r="BV113" s="62"/>
      <c r="BW113" s="62"/>
      <c r="BX113" s="62"/>
      <c r="BY113" s="62"/>
      <c r="BZ113" s="62"/>
      <c r="CA113" s="62"/>
      <c r="CB113" s="62"/>
      <c r="CC113" s="62"/>
      <c r="CD113" s="62"/>
      <c r="CE113" s="62"/>
      <c r="CF113" s="62"/>
      <c r="CG113" s="62"/>
      <c r="CH113" s="62">
        <v>12946</v>
      </c>
      <c r="CI113" s="62"/>
      <c r="CJ113" s="62"/>
      <c r="CK113" s="62"/>
      <c r="CL113" s="62"/>
      <c r="CM113" s="62"/>
      <c r="CN113" s="62"/>
      <c r="CO113" s="62"/>
      <c r="CP113" s="62"/>
      <c r="CQ113" s="62"/>
      <c r="CR113" s="62"/>
      <c r="CS113" s="62"/>
      <c r="CT113" s="62"/>
      <c r="CU113" s="62"/>
      <c r="CV113" s="62"/>
      <c r="CW113" s="62"/>
      <c r="CX113" s="62"/>
      <c r="CY113" s="62"/>
      <c r="CZ113" s="62"/>
      <c r="DA113" s="62"/>
      <c r="DB113" s="62"/>
      <c r="DC113" s="62"/>
      <c r="DD113" s="62"/>
      <c r="DE113" s="62"/>
      <c r="DF113" s="62"/>
      <c r="DG113" s="62"/>
      <c r="DH113" s="62"/>
      <c r="DI113" s="62"/>
      <c r="DJ113" s="62"/>
      <c r="DK113" s="62"/>
      <c r="DL113" s="62"/>
      <c r="DM113" s="62"/>
      <c r="DN113" s="62"/>
      <c r="DO113" s="62"/>
      <c r="DP113" s="62"/>
      <c r="DQ113" s="62"/>
      <c r="DR113" s="62"/>
      <c r="DS113" s="62"/>
      <c r="DT113" s="62"/>
      <c r="DU113" s="62"/>
      <c r="DV113" s="62"/>
      <c r="DW113" s="62"/>
      <c r="DX113" s="62">
        <f t="shared" si="5"/>
        <v>12946</v>
      </c>
      <c r="DY113" s="62"/>
      <c r="DZ113" s="62"/>
      <c r="EA113" s="62"/>
      <c r="EB113" s="62"/>
      <c r="EC113" s="62"/>
      <c r="ED113" s="62"/>
      <c r="EE113" s="62"/>
      <c r="EF113" s="62"/>
      <c r="EG113" s="62"/>
      <c r="EH113" s="62"/>
      <c r="EI113" s="62"/>
      <c r="EJ113" s="62"/>
      <c r="EK113" s="62">
        <f t="shared" si="6"/>
        <v>0</v>
      </c>
      <c r="EL113" s="62"/>
      <c r="EM113" s="62"/>
      <c r="EN113" s="62"/>
      <c r="EO113" s="62"/>
      <c r="EP113" s="62"/>
      <c r="EQ113" s="62"/>
      <c r="ER113" s="62"/>
      <c r="ES113" s="62"/>
      <c r="ET113" s="62"/>
      <c r="EU113" s="62"/>
      <c r="EV113" s="62"/>
      <c r="EW113" s="62"/>
      <c r="EX113" s="62">
        <f t="shared" si="7"/>
        <v>0</v>
      </c>
      <c r="EY113" s="62"/>
      <c r="EZ113" s="62"/>
      <c r="FA113" s="62"/>
      <c r="FB113" s="62"/>
      <c r="FC113" s="62"/>
      <c r="FD113" s="62"/>
      <c r="FE113" s="62"/>
      <c r="FF113" s="62"/>
      <c r="FG113" s="62"/>
      <c r="FH113" s="62"/>
      <c r="FI113" s="62"/>
      <c r="FJ113" s="66"/>
    </row>
    <row r="114" spans="1:166" ht="24.2" customHeight="1" x14ac:dyDescent="0.2">
      <c r="A114" s="68" t="s">
        <v>131</v>
      </c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  <c r="AJ114" s="69"/>
      <c r="AK114" s="58"/>
      <c r="AL114" s="59"/>
      <c r="AM114" s="59"/>
      <c r="AN114" s="59"/>
      <c r="AO114" s="59"/>
      <c r="AP114" s="59"/>
      <c r="AQ114" s="59" t="s">
        <v>160</v>
      </c>
      <c r="AR114" s="59"/>
      <c r="AS114" s="59"/>
      <c r="AT114" s="59"/>
      <c r="AU114" s="59"/>
      <c r="AV114" s="59"/>
      <c r="AW114" s="59"/>
      <c r="AX114" s="59"/>
      <c r="AY114" s="59"/>
      <c r="AZ114" s="59"/>
      <c r="BA114" s="59"/>
      <c r="BB114" s="59"/>
      <c r="BC114" s="62">
        <v>467487</v>
      </c>
      <c r="BD114" s="62"/>
      <c r="BE114" s="62"/>
      <c r="BF114" s="62"/>
      <c r="BG114" s="62"/>
      <c r="BH114" s="62"/>
      <c r="BI114" s="62"/>
      <c r="BJ114" s="62"/>
      <c r="BK114" s="62"/>
      <c r="BL114" s="62"/>
      <c r="BM114" s="62"/>
      <c r="BN114" s="62"/>
      <c r="BO114" s="62"/>
      <c r="BP114" s="62"/>
      <c r="BQ114" s="62"/>
      <c r="BR114" s="62"/>
      <c r="BS114" s="62"/>
      <c r="BT114" s="62"/>
      <c r="BU114" s="62">
        <v>467487</v>
      </c>
      <c r="BV114" s="62"/>
      <c r="BW114" s="62"/>
      <c r="BX114" s="62"/>
      <c r="BY114" s="62"/>
      <c r="BZ114" s="62"/>
      <c r="CA114" s="62"/>
      <c r="CB114" s="62"/>
      <c r="CC114" s="62"/>
      <c r="CD114" s="62"/>
      <c r="CE114" s="62"/>
      <c r="CF114" s="62"/>
      <c r="CG114" s="62"/>
      <c r="CH114" s="62">
        <v>467487</v>
      </c>
      <c r="CI114" s="62"/>
      <c r="CJ114" s="62"/>
      <c r="CK114" s="62"/>
      <c r="CL114" s="62"/>
      <c r="CM114" s="62"/>
      <c r="CN114" s="62"/>
      <c r="CO114" s="62"/>
      <c r="CP114" s="62"/>
      <c r="CQ114" s="62"/>
      <c r="CR114" s="62"/>
      <c r="CS114" s="62"/>
      <c r="CT114" s="62"/>
      <c r="CU114" s="62"/>
      <c r="CV114" s="62"/>
      <c r="CW114" s="62"/>
      <c r="CX114" s="62"/>
      <c r="CY114" s="62"/>
      <c r="CZ114" s="62"/>
      <c r="DA114" s="62"/>
      <c r="DB114" s="62"/>
      <c r="DC114" s="62"/>
      <c r="DD114" s="62"/>
      <c r="DE114" s="62"/>
      <c r="DF114" s="62"/>
      <c r="DG114" s="62"/>
      <c r="DH114" s="62"/>
      <c r="DI114" s="62"/>
      <c r="DJ114" s="62"/>
      <c r="DK114" s="62"/>
      <c r="DL114" s="62"/>
      <c r="DM114" s="62"/>
      <c r="DN114" s="62"/>
      <c r="DO114" s="62"/>
      <c r="DP114" s="62"/>
      <c r="DQ114" s="62"/>
      <c r="DR114" s="62"/>
      <c r="DS114" s="62"/>
      <c r="DT114" s="62"/>
      <c r="DU114" s="62"/>
      <c r="DV114" s="62"/>
      <c r="DW114" s="62"/>
      <c r="DX114" s="62">
        <f t="shared" si="5"/>
        <v>467487</v>
      </c>
      <c r="DY114" s="62"/>
      <c r="DZ114" s="62"/>
      <c r="EA114" s="62"/>
      <c r="EB114" s="62"/>
      <c r="EC114" s="62"/>
      <c r="ED114" s="62"/>
      <c r="EE114" s="62"/>
      <c r="EF114" s="62"/>
      <c r="EG114" s="62"/>
      <c r="EH114" s="62"/>
      <c r="EI114" s="62"/>
      <c r="EJ114" s="62"/>
      <c r="EK114" s="62">
        <f t="shared" si="6"/>
        <v>0</v>
      </c>
      <c r="EL114" s="62"/>
      <c r="EM114" s="62"/>
      <c r="EN114" s="62"/>
      <c r="EO114" s="62"/>
      <c r="EP114" s="62"/>
      <c r="EQ114" s="62"/>
      <c r="ER114" s="62"/>
      <c r="ES114" s="62"/>
      <c r="ET114" s="62"/>
      <c r="EU114" s="62"/>
      <c r="EV114" s="62"/>
      <c r="EW114" s="62"/>
      <c r="EX114" s="62">
        <f t="shared" si="7"/>
        <v>0</v>
      </c>
      <c r="EY114" s="62"/>
      <c r="EZ114" s="62"/>
      <c r="FA114" s="62"/>
      <c r="FB114" s="62"/>
      <c r="FC114" s="62"/>
      <c r="FD114" s="62"/>
      <c r="FE114" s="62"/>
      <c r="FF114" s="62"/>
      <c r="FG114" s="62"/>
      <c r="FH114" s="62"/>
      <c r="FI114" s="62"/>
      <c r="FJ114" s="66"/>
    </row>
    <row r="115" spans="1:166" ht="12.75" x14ac:dyDescent="0.2">
      <c r="A115" s="68" t="s">
        <v>94</v>
      </c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  <c r="AI115" s="68"/>
      <c r="AJ115" s="69"/>
      <c r="AK115" s="58"/>
      <c r="AL115" s="59"/>
      <c r="AM115" s="59"/>
      <c r="AN115" s="59"/>
      <c r="AO115" s="59"/>
      <c r="AP115" s="59"/>
      <c r="AQ115" s="59" t="s">
        <v>161</v>
      </c>
      <c r="AR115" s="59"/>
      <c r="AS115" s="59"/>
      <c r="AT115" s="59"/>
      <c r="AU115" s="59"/>
      <c r="AV115" s="59"/>
      <c r="AW115" s="59"/>
      <c r="AX115" s="59"/>
      <c r="AY115" s="59"/>
      <c r="AZ115" s="59"/>
      <c r="BA115" s="59"/>
      <c r="BB115" s="59"/>
      <c r="BC115" s="62">
        <v>6626.4</v>
      </c>
      <c r="BD115" s="62"/>
      <c r="BE115" s="62"/>
      <c r="BF115" s="62"/>
      <c r="BG115" s="62"/>
      <c r="BH115" s="62"/>
      <c r="BI115" s="62"/>
      <c r="BJ115" s="62"/>
      <c r="BK115" s="62"/>
      <c r="BL115" s="62"/>
      <c r="BM115" s="62"/>
      <c r="BN115" s="62"/>
      <c r="BO115" s="62"/>
      <c r="BP115" s="62"/>
      <c r="BQ115" s="62"/>
      <c r="BR115" s="62"/>
      <c r="BS115" s="62"/>
      <c r="BT115" s="62"/>
      <c r="BU115" s="62">
        <v>6626.4</v>
      </c>
      <c r="BV115" s="62"/>
      <c r="BW115" s="62"/>
      <c r="BX115" s="62"/>
      <c r="BY115" s="62"/>
      <c r="BZ115" s="62"/>
      <c r="CA115" s="62"/>
      <c r="CB115" s="62"/>
      <c r="CC115" s="62"/>
      <c r="CD115" s="62"/>
      <c r="CE115" s="62"/>
      <c r="CF115" s="62"/>
      <c r="CG115" s="62"/>
      <c r="CH115" s="62">
        <v>6626.4</v>
      </c>
      <c r="CI115" s="62"/>
      <c r="CJ115" s="62"/>
      <c r="CK115" s="62"/>
      <c r="CL115" s="62"/>
      <c r="CM115" s="62"/>
      <c r="CN115" s="62"/>
      <c r="CO115" s="62"/>
      <c r="CP115" s="62"/>
      <c r="CQ115" s="62"/>
      <c r="CR115" s="62"/>
      <c r="CS115" s="62"/>
      <c r="CT115" s="62"/>
      <c r="CU115" s="62"/>
      <c r="CV115" s="62"/>
      <c r="CW115" s="62"/>
      <c r="CX115" s="62"/>
      <c r="CY115" s="62"/>
      <c r="CZ115" s="62"/>
      <c r="DA115" s="62"/>
      <c r="DB115" s="62"/>
      <c r="DC115" s="62"/>
      <c r="DD115" s="62"/>
      <c r="DE115" s="62"/>
      <c r="DF115" s="62"/>
      <c r="DG115" s="62"/>
      <c r="DH115" s="62"/>
      <c r="DI115" s="62"/>
      <c r="DJ115" s="62"/>
      <c r="DK115" s="62"/>
      <c r="DL115" s="62"/>
      <c r="DM115" s="62"/>
      <c r="DN115" s="62"/>
      <c r="DO115" s="62"/>
      <c r="DP115" s="62"/>
      <c r="DQ115" s="62"/>
      <c r="DR115" s="62"/>
      <c r="DS115" s="62"/>
      <c r="DT115" s="62"/>
      <c r="DU115" s="62"/>
      <c r="DV115" s="62"/>
      <c r="DW115" s="62"/>
      <c r="DX115" s="62">
        <f t="shared" si="5"/>
        <v>6626.4</v>
      </c>
      <c r="DY115" s="62"/>
      <c r="DZ115" s="62"/>
      <c r="EA115" s="62"/>
      <c r="EB115" s="62"/>
      <c r="EC115" s="62"/>
      <c r="ED115" s="62"/>
      <c r="EE115" s="62"/>
      <c r="EF115" s="62"/>
      <c r="EG115" s="62"/>
      <c r="EH115" s="62"/>
      <c r="EI115" s="62"/>
      <c r="EJ115" s="62"/>
      <c r="EK115" s="62">
        <f t="shared" si="6"/>
        <v>0</v>
      </c>
      <c r="EL115" s="62"/>
      <c r="EM115" s="62"/>
      <c r="EN115" s="62"/>
      <c r="EO115" s="62"/>
      <c r="EP115" s="62"/>
      <c r="EQ115" s="62"/>
      <c r="ER115" s="62"/>
      <c r="ES115" s="62"/>
      <c r="ET115" s="62"/>
      <c r="EU115" s="62"/>
      <c r="EV115" s="62"/>
      <c r="EW115" s="62"/>
      <c r="EX115" s="62">
        <f t="shared" si="7"/>
        <v>0</v>
      </c>
      <c r="EY115" s="62"/>
      <c r="EZ115" s="62"/>
      <c r="FA115" s="62"/>
      <c r="FB115" s="62"/>
      <c r="FC115" s="62"/>
      <c r="FD115" s="62"/>
      <c r="FE115" s="62"/>
      <c r="FF115" s="62"/>
      <c r="FG115" s="62"/>
      <c r="FH115" s="62"/>
      <c r="FI115" s="62"/>
      <c r="FJ115" s="66"/>
    </row>
    <row r="116" spans="1:166" ht="12.75" x14ac:dyDescent="0.2">
      <c r="A116" s="68" t="s">
        <v>104</v>
      </c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  <c r="AI116" s="68"/>
      <c r="AJ116" s="69"/>
      <c r="AK116" s="58"/>
      <c r="AL116" s="59"/>
      <c r="AM116" s="59"/>
      <c r="AN116" s="59"/>
      <c r="AO116" s="59"/>
      <c r="AP116" s="59"/>
      <c r="AQ116" s="59" t="s">
        <v>162</v>
      </c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62">
        <v>239188.42</v>
      </c>
      <c r="BD116" s="62"/>
      <c r="BE116" s="62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>
        <v>239188.42</v>
      </c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>
        <v>222646.43</v>
      </c>
      <c r="CI116" s="62"/>
      <c r="CJ116" s="62"/>
      <c r="CK116" s="62"/>
      <c r="CL116" s="62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2"/>
      <c r="DS116" s="62"/>
      <c r="DT116" s="62"/>
      <c r="DU116" s="62"/>
      <c r="DV116" s="62"/>
      <c r="DW116" s="62"/>
      <c r="DX116" s="62">
        <f t="shared" si="5"/>
        <v>222646.43</v>
      </c>
      <c r="DY116" s="62"/>
      <c r="DZ116" s="62"/>
      <c r="EA116" s="62"/>
      <c r="EB116" s="62"/>
      <c r="EC116" s="62"/>
      <c r="ED116" s="62"/>
      <c r="EE116" s="62"/>
      <c r="EF116" s="62"/>
      <c r="EG116" s="62"/>
      <c r="EH116" s="62"/>
      <c r="EI116" s="62"/>
      <c r="EJ116" s="62"/>
      <c r="EK116" s="62">
        <f t="shared" si="6"/>
        <v>16541.99000000002</v>
      </c>
      <c r="EL116" s="62"/>
      <c r="EM116" s="62"/>
      <c r="EN116" s="62"/>
      <c r="EO116" s="62"/>
      <c r="EP116" s="62"/>
      <c r="EQ116" s="62"/>
      <c r="ER116" s="62"/>
      <c r="ES116" s="62"/>
      <c r="ET116" s="62"/>
      <c r="EU116" s="62"/>
      <c r="EV116" s="62"/>
      <c r="EW116" s="62"/>
      <c r="EX116" s="62">
        <f t="shared" si="7"/>
        <v>16541.99000000002</v>
      </c>
      <c r="EY116" s="62"/>
      <c r="EZ116" s="62"/>
      <c r="FA116" s="62"/>
      <c r="FB116" s="62"/>
      <c r="FC116" s="62"/>
      <c r="FD116" s="62"/>
      <c r="FE116" s="62"/>
      <c r="FF116" s="62"/>
      <c r="FG116" s="62"/>
      <c r="FH116" s="62"/>
      <c r="FI116" s="62"/>
      <c r="FJ116" s="66"/>
    </row>
    <row r="117" spans="1:166" ht="24.2" customHeight="1" x14ac:dyDescent="0.2">
      <c r="A117" s="68" t="s">
        <v>106</v>
      </c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8"/>
      <c r="AG117" s="68"/>
      <c r="AH117" s="68"/>
      <c r="AI117" s="68"/>
      <c r="AJ117" s="69"/>
      <c r="AK117" s="58"/>
      <c r="AL117" s="59"/>
      <c r="AM117" s="59"/>
      <c r="AN117" s="59"/>
      <c r="AO117" s="59"/>
      <c r="AP117" s="59"/>
      <c r="AQ117" s="59" t="s">
        <v>163</v>
      </c>
      <c r="AR117" s="59"/>
      <c r="AS117" s="59"/>
      <c r="AT117" s="59"/>
      <c r="AU117" s="59"/>
      <c r="AV117" s="59"/>
      <c r="AW117" s="59"/>
      <c r="AX117" s="59"/>
      <c r="AY117" s="59"/>
      <c r="AZ117" s="59"/>
      <c r="BA117" s="59"/>
      <c r="BB117" s="59"/>
      <c r="BC117" s="62">
        <v>20573</v>
      </c>
      <c r="BD117" s="62"/>
      <c r="BE117" s="62"/>
      <c r="BF117" s="62"/>
      <c r="BG117" s="62"/>
      <c r="BH117" s="62"/>
      <c r="BI117" s="62"/>
      <c r="BJ117" s="62"/>
      <c r="BK117" s="62"/>
      <c r="BL117" s="62"/>
      <c r="BM117" s="62"/>
      <c r="BN117" s="62"/>
      <c r="BO117" s="62"/>
      <c r="BP117" s="62"/>
      <c r="BQ117" s="62"/>
      <c r="BR117" s="62"/>
      <c r="BS117" s="62"/>
      <c r="BT117" s="62"/>
      <c r="BU117" s="62">
        <v>20573</v>
      </c>
      <c r="BV117" s="62"/>
      <c r="BW117" s="62"/>
      <c r="BX117" s="62"/>
      <c r="BY117" s="62"/>
      <c r="BZ117" s="62"/>
      <c r="CA117" s="62"/>
      <c r="CB117" s="62"/>
      <c r="CC117" s="62"/>
      <c r="CD117" s="62"/>
      <c r="CE117" s="62"/>
      <c r="CF117" s="62"/>
      <c r="CG117" s="62"/>
      <c r="CH117" s="62">
        <v>20573</v>
      </c>
      <c r="CI117" s="62"/>
      <c r="CJ117" s="62"/>
      <c r="CK117" s="62"/>
      <c r="CL117" s="62"/>
      <c r="CM117" s="62"/>
      <c r="CN117" s="62"/>
      <c r="CO117" s="62"/>
      <c r="CP117" s="62"/>
      <c r="CQ117" s="62"/>
      <c r="CR117" s="62"/>
      <c r="CS117" s="62"/>
      <c r="CT117" s="62"/>
      <c r="CU117" s="62"/>
      <c r="CV117" s="62"/>
      <c r="CW117" s="62"/>
      <c r="CX117" s="62"/>
      <c r="CY117" s="62"/>
      <c r="CZ117" s="62"/>
      <c r="DA117" s="62"/>
      <c r="DB117" s="62"/>
      <c r="DC117" s="62"/>
      <c r="DD117" s="62"/>
      <c r="DE117" s="62"/>
      <c r="DF117" s="62"/>
      <c r="DG117" s="62"/>
      <c r="DH117" s="62"/>
      <c r="DI117" s="62"/>
      <c r="DJ117" s="62"/>
      <c r="DK117" s="62"/>
      <c r="DL117" s="62"/>
      <c r="DM117" s="62"/>
      <c r="DN117" s="62"/>
      <c r="DO117" s="62"/>
      <c r="DP117" s="62"/>
      <c r="DQ117" s="62"/>
      <c r="DR117" s="62"/>
      <c r="DS117" s="62"/>
      <c r="DT117" s="62"/>
      <c r="DU117" s="62"/>
      <c r="DV117" s="62"/>
      <c r="DW117" s="62"/>
      <c r="DX117" s="62">
        <f t="shared" si="5"/>
        <v>20573</v>
      </c>
      <c r="DY117" s="62"/>
      <c r="DZ117" s="62"/>
      <c r="EA117" s="62"/>
      <c r="EB117" s="62"/>
      <c r="EC117" s="62"/>
      <c r="ED117" s="62"/>
      <c r="EE117" s="62"/>
      <c r="EF117" s="62"/>
      <c r="EG117" s="62"/>
      <c r="EH117" s="62"/>
      <c r="EI117" s="62"/>
      <c r="EJ117" s="62"/>
      <c r="EK117" s="62">
        <f t="shared" si="6"/>
        <v>0</v>
      </c>
      <c r="EL117" s="62"/>
      <c r="EM117" s="62"/>
      <c r="EN117" s="62"/>
      <c r="EO117" s="62"/>
      <c r="EP117" s="62"/>
      <c r="EQ117" s="62"/>
      <c r="ER117" s="62"/>
      <c r="ES117" s="62"/>
      <c r="ET117" s="62"/>
      <c r="EU117" s="62"/>
      <c r="EV117" s="62"/>
      <c r="EW117" s="62"/>
      <c r="EX117" s="62">
        <f t="shared" si="7"/>
        <v>0</v>
      </c>
      <c r="EY117" s="62"/>
      <c r="EZ117" s="62"/>
      <c r="FA117" s="62"/>
      <c r="FB117" s="62"/>
      <c r="FC117" s="62"/>
      <c r="FD117" s="62"/>
      <c r="FE117" s="62"/>
      <c r="FF117" s="62"/>
      <c r="FG117" s="62"/>
      <c r="FH117" s="62"/>
      <c r="FI117" s="62"/>
      <c r="FJ117" s="66"/>
    </row>
    <row r="118" spans="1:166" ht="12.75" x14ac:dyDescent="0.2">
      <c r="A118" s="68" t="s">
        <v>94</v>
      </c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8"/>
      <c r="AG118" s="68"/>
      <c r="AH118" s="68"/>
      <c r="AI118" s="68"/>
      <c r="AJ118" s="69"/>
      <c r="AK118" s="58"/>
      <c r="AL118" s="59"/>
      <c r="AM118" s="59"/>
      <c r="AN118" s="59"/>
      <c r="AO118" s="59"/>
      <c r="AP118" s="59"/>
      <c r="AQ118" s="59" t="s">
        <v>164</v>
      </c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  <c r="BB118" s="59"/>
      <c r="BC118" s="62">
        <v>13397.05</v>
      </c>
      <c r="BD118" s="62"/>
      <c r="BE118" s="62"/>
      <c r="BF118" s="62"/>
      <c r="BG118" s="62"/>
      <c r="BH118" s="62"/>
      <c r="BI118" s="62"/>
      <c r="BJ118" s="62"/>
      <c r="BK118" s="62"/>
      <c r="BL118" s="62"/>
      <c r="BM118" s="62"/>
      <c r="BN118" s="62"/>
      <c r="BO118" s="62"/>
      <c r="BP118" s="62"/>
      <c r="BQ118" s="62"/>
      <c r="BR118" s="62"/>
      <c r="BS118" s="62"/>
      <c r="BT118" s="62"/>
      <c r="BU118" s="62">
        <v>13397.05</v>
      </c>
      <c r="BV118" s="62"/>
      <c r="BW118" s="62"/>
      <c r="BX118" s="62"/>
      <c r="BY118" s="62"/>
      <c r="BZ118" s="62"/>
      <c r="CA118" s="62"/>
      <c r="CB118" s="62"/>
      <c r="CC118" s="62"/>
      <c r="CD118" s="62"/>
      <c r="CE118" s="62"/>
      <c r="CF118" s="62"/>
      <c r="CG118" s="62"/>
      <c r="CH118" s="62">
        <v>13397.05</v>
      </c>
      <c r="CI118" s="62"/>
      <c r="CJ118" s="62"/>
      <c r="CK118" s="62"/>
      <c r="CL118" s="62"/>
      <c r="CM118" s="62"/>
      <c r="CN118" s="62"/>
      <c r="CO118" s="62"/>
      <c r="CP118" s="62"/>
      <c r="CQ118" s="62"/>
      <c r="CR118" s="62"/>
      <c r="CS118" s="62"/>
      <c r="CT118" s="62"/>
      <c r="CU118" s="62"/>
      <c r="CV118" s="62"/>
      <c r="CW118" s="62"/>
      <c r="CX118" s="62"/>
      <c r="CY118" s="62"/>
      <c r="CZ118" s="62"/>
      <c r="DA118" s="62"/>
      <c r="DB118" s="62"/>
      <c r="DC118" s="62"/>
      <c r="DD118" s="62"/>
      <c r="DE118" s="62"/>
      <c r="DF118" s="62"/>
      <c r="DG118" s="62"/>
      <c r="DH118" s="62"/>
      <c r="DI118" s="62"/>
      <c r="DJ118" s="62"/>
      <c r="DK118" s="62"/>
      <c r="DL118" s="62"/>
      <c r="DM118" s="62"/>
      <c r="DN118" s="62"/>
      <c r="DO118" s="62"/>
      <c r="DP118" s="62"/>
      <c r="DQ118" s="62"/>
      <c r="DR118" s="62"/>
      <c r="DS118" s="62"/>
      <c r="DT118" s="62"/>
      <c r="DU118" s="62"/>
      <c r="DV118" s="62"/>
      <c r="DW118" s="62"/>
      <c r="DX118" s="62">
        <f t="shared" si="5"/>
        <v>13397.05</v>
      </c>
      <c r="DY118" s="62"/>
      <c r="DZ118" s="62"/>
      <c r="EA118" s="62"/>
      <c r="EB118" s="62"/>
      <c r="EC118" s="62"/>
      <c r="ED118" s="62"/>
      <c r="EE118" s="62"/>
      <c r="EF118" s="62"/>
      <c r="EG118" s="62"/>
      <c r="EH118" s="62"/>
      <c r="EI118" s="62"/>
      <c r="EJ118" s="62"/>
      <c r="EK118" s="62">
        <f t="shared" si="6"/>
        <v>0</v>
      </c>
      <c r="EL118" s="62"/>
      <c r="EM118" s="62"/>
      <c r="EN118" s="62"/>
      <c r="EO118" s="62"/>
      <c r="EP118" s="62"/>
      <c r="EQ118" s="62"/>
      <c r="ER118" s="62"/>
      <c r="ES118" s="62"/>
      <c r="ET118" s="62"/>
      <c r="EU118" s="62"/>
      <c r="EV118" s="62"/>
      <c r="EW118" s="62"/>
      <c r="EX118" s="62">
        <f t="shared" si="7"/>
        <v>0</v>
      </c>
      <c r="EY118" s="62"/>
      <c r="EZ118" s="62"/>
      <c r="FA118" s="62"/>
      <c r="FB118" s="62"/>
      <c r="FC118" s="62"/>
      <c r="FD118" s="62"/>
      <c r="FE118" s="62"/>
      <c r="FF118" s="62"/>
      <c r="FG118" s="62"/>
      <c r="FH118" s="62"/>
      <c r="FI118" s="62"/>
      <c r="FJ118" s="66"/>
    </row>
    <row r="119" spans="1:166" ht="24.2" customHeight="1" x14ac:dyDescent="0.2">
      <c r="A119" s="68" t="s">
        <v>131</v>
      </c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  <c r="AG119" s="68"/>
      <c r="AH119" s="68"/>
      <c r="AI119" s="68"/>
      <c r="AJ119" s="69"/>
      <c r="AK119" s="58"/>
      <c r="AL119" s="59"/>
      <c r="AM119" s="59"/>
      <c r="AN119" s="59"/>
      <c r="AO119" s="59"/>
      <c r="AP119" s="59"/>
      <c r="AQ119" s="59" t="s">
        <v>165</v>
      </c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62">
        <v>6666.57</v>
      </c>
      <c r="BD119" s="62"/>
      <c r="BE119" s="62"/>
      <c r="BF119" s="62"/>
      <c r="BG119" s="62"/>
      <c r="BH119" s="62"/>
      <c r="BI119" s="62"/>
      <c r="BJ119" s="62"/>
      <c r="BK119" s="62"/>
      <c r="BL119" s="62"/>
      <c r="BM119" s="62"/>
      <c r="BN119" s="62"/>
      <c r="BO119" s="62"/>
      <c r="BP119" s="62"/>
      <c r="BQ119" s="62"/>
      <c r="BR119" s="62"/>
      <c r="BS119" s="62"/>
      <c r="BT119" s="62"/>
      <c r="BU119" s="62">
        <v>6666.57</v>
      </c>
      <c r="BV119" s="62"/>
      <c r="BW119" s="62"/>
      <c r="BX119" s="62"/>
      <c r="BY119" s="62"/>
      <c r="BZ119" s="62"/>
      <c r="CA119" s="62"/>
      <c r="CB119" s="62"/>
      <c r="CC119" s="62"/>
      <c r="CD119" s="62"/>
      <c r="CE119" s="62"/>
      <c r="CF119" s="62"/>
      <c r="CG119" s="62"/>
      <c r="CH119" s="62">
        <v>6666.57</v>
      </c>
      <c r="CI119" s="62"/>
      <c r="CJ119" s="62"/>
      <c r="CK119" s="62"/>
      <c r="CL119" s="62"/>
      <c r="CM119" s="62"/>
      <c r="CN119" s="62"/>
      <c r="CO119" s="62"/>
      <c r="CP119" s="62"/>
      <c r="CQ119" s="62"/>
      <c r="CR119" s="62"/>
      <c r="CS119" s="62"/>
      <c r="CT119" s="62"/>
      <c r="CU119" s="62"/>
      <c r="CV119" s="62"/>
      <c r="CW119" s="62"/>
      <c r="CX119" s="62"/>
      <c r="CY119" s="62"/>
      <c r="CZ119" s="62"/>
      <c r="DA119" s="62"/>
      <c r="DB119" s="62"/>
      <c r="DC119" s="62"/>
      <c r="DD119" s="62"/>
      <c r="DE119" s="62"/>
      <c r="DF119" s="62"/>
      <c r="DG119" s="62"/>
      <c r="DH119" s="62"/>
      <c r="DI119" s="62"/>
      <c r="DJ119" s="62"/>
      <c r="DK119" s="62"/>
      <c r="DL119" s="62"/>
      <c r="DM119" s="62"/>
      <c r="DN119" s="62"/>
      <c r="DO119" s="62"/>
      <c r="DP119" s="62"/>
      <c r="DQ119" s="62"/>
      <c r="DR119" s="62"/>
      <c r="DS119" s="62"/>
      <c r="DT119" s="62"/>
      <c r="DU119" s="62"/>
      <c r="DV119" s="62"/>
      <c r="DW119" s="62"/>
      <c r="DX119" s="62">
        <f t="shared" si="5"/>
        <v>6666.57</v>
      </c>
      <c r="DY119" s="62"/>
      <c r="DZ119" s="62"/>
      <c r="EA119" s="62"/>
      <c r="EB119" s="62"/>
      <c r="EC119" s="62"/>
      <c r="ED119" s="62"/>
      <c r="EE119" s="62"/>
      <c r="EF119" s="62"/>
      <c r="EG119" s="62"/>
      <c r="EH119" s="62"/>
      <c r="EI119" s="62"/>
      <c r="EJ119" s="62"/>
      <c r="EK119" s="62">
        <f t="shared" si="6"/>
        <v>0</v>
      </c>
      <c r="EL119" s="62"/>
      <c r="EM119" s="62"/>
      <c r="EN119" s="62"/>
      <c r="EO119" s="62"/>
      <c r="EP119" s="62"/>
      <c r="EQ119" s="62"/>
      <c r="ER119" s="62"/>
      <c r="ES119" s="62"/>
      <c r="ET119" s="62"/>
      <c r="EU119" s="62"/>
      <c r="EV119" s="62"/>
      <c r="EW119" s="62"/>
      <c r="EX119" s="62">
        <f t="shared" si="7"/>
        <v>0</v>
      </c>
      <c r="EY119" s="62"/>
      <c r="EZ119" s="62"/>
      <c r="FA119" s="62"/>
      <c r="FB119" s="62"/>
      <c r="FC119" s="62"/>
      <c r="FD119" s="62"/>
      <c r="FE119" s="62"/>
      <c r="FF119" s="62"/>
      <c r="FG119" s="62"/>
      <c r="FH119" s="62"/>
      <c r="FI119" s="62"/>
      <c r="FJ119" s="66"/>
    </row>
    <row r="120" spans="1:166" ht="24.2" customHeight="1" x14ac:dyDescent="0.2">
      <c r="A120" s="68" t="s">
        <v>113</v>
      </c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68"/>
      <c r="AI120" s="68"/>
      <c r="AJ120" s="69"/>
      <c r="AK120" s="58"/>
      <c r="AL120" s="59"/>
      <c r="AM120" s="59"/>
      <c r="AN120" s="59"/>
      <c r="AO120" s="59"/>
      <c r="AP120" s="59"/>
      <c r="AQ120" s="59" t="s">
        <v>166</v>
      </c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62">
        <v>10004.700000000001</v>
      </c>
      <c r="BD120" s="62"/>
      <c r="BE120" s="62"/>
      <c r="BF120" s="62"/>
      <c r="BG120" s="62"/>
      <c r="BH120" s="62"/>
      <c r="BI120" s="62"/>
      <c r="BJ120" s="62"/>
      <c r="BK120" s="62"/>
      <c r="BL120" s="62"/>
      <c r="BM120" s="62"/>
      <c r="BN120" s="62"/>
      <c r="BO120" s="62"/>
      <c r="BP120" s="62"/>
      <c r="BQ120" s="62"/>
      <c r="BR120" s="62"/>
      <c r="BS120" s="62"/>
      <c r="BT120" s="62"/>
      <c r="BU120" s="62">
        <v>10004.700000000001</v>
      </c>
      <c r="BV120" s="62"/>
      <c r="BW120" s="62"/>
      <c r="BX120" s="62"/>
      <c r="BY120" s="62"/>
      <c r="BZ120" s="62"/>
      <c r="CA120" s="62"/>
      <c r="CB120" s="62"/>
      <c r="CC120" s="62"/>
      <c r="CD120" s="62"/>
      <c r="CE120" s="62"/>
      <c r="CF120" s="62"/>
      <c r="CG120" s="62"/>
      <c r="CH120" s="62">
        <v>10004.700000000001</v>
      </c>
      <c r="CI120" s="62"/>
      <c r="CJ120" s="62"/>
      <c r="CK120" s="62"/>
      <c r="CL120" s="62"/>
      <c r="CM120" s="62"/>
      <c r="CN120" s="62"/>
      <c r="CO120" s="62"/>
      <c r="CP120" s="62"/>
      <c r="CQ120" s="62"/>
      <c r="CR120" s="62"/>
      <c r="CS120" s="62"/>
      <c r="CT120" s="62"/>
      <c r="CU120" s="62"/>
      <c r="CV120" s="62"/>
      <c r="CW120" s="62"/>
      <c r="CX120" s="62"/>
      <c r="CY120" s="62"/>
      <c r="CZ120" s="62"/>
      <c r="DA120" s="62"/>
      <c r="DB120" s="62"/>
      <c r="DC120" s="62"/>
      <c r="DD120" s="62"/>
      <c r="DE120" s="62"/>
      <c r="DF120" s="62"/>
      <c r="DG120" s="62"/>
      <c r="DH120" s="62"/>
      <c r="DI120" s="62"/>
      <c r="DJ120" s="62"/>
      <c r="DK120" s="62"/>
      <c r="DL120" s="62"/>
      <c r="DM120" s="62"/>
      <c r="DN120" s="62"/>
      <c r="DO120" s="62"/>
      <c r="DP120" s="62"/>
      <c r="DQ120" s="62"/>
      <c r="DR120" s="62"/>
      <c r="DS120" s="62"/>
      <c r="DT120" s="62"/>
      <c r="DU120" s="62"/>
      <c r="DV120" s="62"/>
      <c r="DW120" s="62"/>
      <c r="DX120" s="62">
        <f t="shared" si="5"/>
        <v>10004.700000000001</v>
      </c>
      <c r="DY120" s="62"/>
      <c r="DZ120" s="62"/>
      <c r="EA120" s="62"/>
      <c r="EB120" s="62"/>
      <c r="EC120" s="62"/>
      <c r="ED120" s="62"/>
      <c r="EE120" s="62"/>
      <c r="EF120" s="62"/>
      <c r="EG120" s="62"/>
      <c r="EH120" s="62"/>
      <c r="EI120" s="62"/>
      <c r="EJ120" s="62"/>
      <c r="EK120" s="62">
        <f t="shared" si="6"/>
        <v>0</v>
      </c>
      <c r="EL120" s="62"/>
      <c r="EM120" s="62"/>
      <c r="EN120" s="62"/>
      <c r="EO120" s="62"/>
      <c r="EP120" s="62"/>
      <c r="EQ120" s="62"/>
      <c r="ER120" s="62"/>
      <c r="ES120" s="62"/>
      <c r="ET120" s="62"/>
      <c r="EU120" s="62"/>
      <c r="EV120" s="62"/>
      <c r="EW120" s="62"/>
      <c r="EX120" s="62">
        <f t="shared" si="7"/>
        <v>0</v>
      </c>
      <c r="EY120" s="62"/>
      <c r="EZ120" s="62"/>
      <c r="FA120" s="62"/>
      <c r="FB120" s="62"/>
      <c r="FC120" s="62"/>
      <c r="FD120" s="62"/>
      <c r="FE120" s="62"/>
      <c r="FF120" s="62"/>
      <c r="FG120" s="62"/>
      <c r="FH120" s="62"/>
      <c r="FI120" s="62"/>
      <c r="FJ120" s="66"/>
    </row>
    <row r="121" spans="1:166" ht="12.75" x14ac:dyDescent="0.2">
      <c r="A121" s="68" t="s">
        <v>104</v>
      </c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  <c r="AG121" s="68"/>
      <c r="AH121" s="68"/>
      <c r="AI121" s="68"/>
      <c r="AJ121" s="69"/>
      <c r="AK121" s="58"/>
      <c r="AL121" s="59"/>
      <c r="AM121" s="59"/>
      <c r="AN121" s="59"/>
      <c r="AO121" s="59"/>
      <c r="AP121" s="59"/>
      <c r="AQ121" s="59" t="s">
        <v>167</v>
      </c>
      <c r="AR121" s="59"/>
      <c r="AS121" s="59"/>
      <c r="AT121" s="59"/>
      <c r="AU121" s="59"/>
      <c r="AV121" s="59"/>
      <c r="AW121" s="59"/>
      <c r="AX121" s="59"/>
      <c r="AY121" s="59"/>
      <c r="AZ121" s="59"/>
      <c r="BA121" s="59"/>
      <c r="BB121" s="59"/>
      <c r="BC121" s="62">
        <v>1982.88</v>
      </c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>
        <v>1982.88</v>
      </c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>
        <v>1982.88</v>
      </c>
      <c r="CI121" s="62"/>
      <c r="CJ121" s="62"/>
      <c r="CK121" s="62"/>
      <c r="CL121" s="62"/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/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>
        <f t="shared" ref="DX121:DX129" si="8">CH121+CX121+DK121</f>
        <v>1982.88</v>
      </c>
      <c r="DY121" s="62"/>
      <c r="DZ121" s="62"/>
      <c r="EA121" s="62"/>
      <c r="EB121" s="62"/>
      <c r="EC121" s="62"/>
      <c r="ED121" s="62"/>
      <c r="EE121" s="62"/>
      <c r="EF121" s="62"/>
      <c r="EG121" s="62"/>
      <c r="EH121" s="62"/>
      <c r="EI121" s="62"/>
      <c r="EJ121" s="62"/>
      <c r="EK121" s="62">
        <f t="shared" ref="EK121:EK128" si="9">BC121-DX121</f>
        <v>0</v>
      </c>
      <c r="EL121" s="62"/>
      <c r="EM121" s="62"/>
      <c r="EN121" s="62"/>
      <c r="EO121" s="62"/>
      <c r="EP121" s="62"/>
      <c r="EQ121" s="62"/>
      <c r="ER121" s="62"/>
      <c r="ES121" s="62"/>
      <c r="ET121" s="62"/>
      <c r="EU121" s="62"/>
      <c r="EV121" s="62"/>
      <c r="EW121" s="62"/>
      <c r="EX121" s="62">
        <f t="shared" ref="EX121:EX128" si="10">BU121-DX121</f>
        <v>0</v>
      </c>
      <c r="EY121" s="62"/>
      <c r="EZ121" s="62"/>
      <c r="FA121" s="62"/>
      <c r="FB121" s="62"/>
      <c r="FC121" s="62"/>
      <c r="FD121" s="62"/>
      <c r="FE121" s="62"/>
      <c r="FF121" s="62"/>
      <c r="FG121" s="62"/>
      <c r="FH121" s="62"/>
      <c r="FI121" s="62"/>
      <c r="FJ121" s="66"/>
    </row>
    <row r="122" spans="1:166" ht="12.75" x14ac:dyDescent="0.2">
      <c r="A122" s="68" t="s">
        <v>127</v>
      </c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  <c r="AI122" s="68"/>
      <c r="AJ122" s="69"/>
      <c r="AK122" s="58"/>
      <c r="AL122" s="59"/>
      <c r="AM122" s="59"/>
      <c r="AN122" s="59"/>
      <c r="AO122" s="59"/>
      <c r="AP122" s="59"/>
      <c r="AQ122" s="59" t="s">
        <v>168</v>
      </c>
      <c r="AR122" s="59"/>
      <c r="AS122" s="59"/>
      <c r="AT122" s="59"/>
      <c r="AU122" s="59"/>
      <c r="AV122" s="59"/>
      <c r="AW122" s="59"/>
      <c r="AX122" s="59"/>
      <c r="AY122" s="59"/>
      <c r="AZ122" s="59"/>
      <c r="BA122" s="59"/>
      <c r="BB122" s="59"/>
      <c r="BC122" s="62">
        <v>11997.21</v>
      </c>
      <c r="BD122" s="62"/>
      <c r="BE122" s="62"/>
      <c r="BF122" s="62"/>
      <c r="BG122" s="62"/>
      <c r="BH122" s="62"/>
      <c r="BI122" s="62"/>
      <c r="BJ122" s="62"/>
      <c r="BK122" s="62"/>
      <c r="BL122" s="62"/>
      <c r="BM122" s="62"/>
      <c r="BN122" s="62"/>
      <c r="BO122" s="62"/>
      <c r="BP122" s="62"/>
      <c r="BQ122" s="62"/>
      <c r="BR122" s="62"/>
      <c r="BS122" s="62"/>
      <c r="BT122" s="62"/>
      <c r="BU122" s="62">
        <v>11997.21</v>
      </c>
      <c r="BV122" s="62"/>
      <c r="BW122" s="62"/>
      <c r="BX122" s="62"/>
      <c r="BY122" s="62"/>
      <c r="BZ122" s="62"/>
      <c r="CA122" s="62"/>
      <c r="CB122" s="62"/>
      <c r="CC122" s="62"/>
      <c r="CD122" s="62"/>
      <c r="CE122" s="62"/>
      <c r="CF122" s="62"/>
      <c r="CG122" s="62"/>
      <c r="CH122" s="62">
        <v>11997.21</v>
      </c>
      <c r="CI122" s="62"/>
      <c r="CJ122" s="62"/>
      <c r="CK122" s="62"/>
      <c r="CL122" s="62"/>
      <c r="CM122" s="62"/>
      <c r="CN122" s="62"/>
      <c r="CO122" s="62"/>
      <c r="CP122" s="62"/>
      <c r="CQ122" s="62"/>
      <c r="CR122" s="62"/>
      <c r="CS122" s="62"/>
      <c r="CT122" s="62"/>
      <c r="CU122" s="62"/>
      <c r="CV122" s="62"/>
      <c r="CW122" s="62"/>
      <c r="CX122" s="62"/>
      <c r="CY122" s="62"/>
      <c r="CZ122" s="62"/>
      <c r="DA122" s="62"/>
      <c r="DB122" s="62"/>
      <c r="DC122" s="62"/>
      <c r="DD122" s="62"/>
      <c r="DE122" s="62"/>
      <c r="DF122" s="62"/>
      <c r="DG122" s="62"/>
      <c r="DH122" s="62"/>
      <c r="DI122" s="62"/>
      <c r="DJ122" s="62"/>
      <c r="DK122" s="62"/>
      <c r="DL122" s="62"/>
      <c r="DM122" s="62"/>
      <c r="DN122" s="62"/>
      <c r="DO122" s="62"/>
      <c r="DP122" s="62"/>
      <c r="DQ122" s="62"/>
      <c r="DR122" s="62"/>
      <c r="DS122" s="62"/>
      <c r="DT122" s="62"/>
      <c r="DU122" s="62"/>
      <c r="DV122" s="62"/>
      <c r="DW122" s="62"/>
      <c r="DX122" s="62">
        <f t="shared" si="8"/>
        <v>11997.21</v>
      </c>
      <c r="DY122" s="62"/>
      <c r="DZ122" s="62"/>
      <c r="EA122" s="62"/>
      <c r="EB122" s="62"/>
      <c r="EC122" s="62"/>
      <c r="ED122" s="62"/>
      <c r="EE122" s="62"/>
      <c r="EF122" s="62"/>
      <c r="EG122" s="62"/>
      <c r="EH122" s="62"/>
      <c r="EI122" s="62"/>
      <c r="EJ122" s="62"/>
      <c r="EK122" s="62">
        <f t="shared" si="9"/>
        <v>0</v>
      </c>
      <c r="EL122" s="62"/>
      <c r="EM122" s="62"/>
      <c r="EN122" s="62"/>
      <c r="EO122" s="62"/>
      <c r="EP122" s="62"/>
      <c r="EQ122" s="62"/>
      <c r="ER122" s="62"/>
      <c r="ES122" s="62"/>
      <c r="ET122" s="62"/>
      <c r="EU122" s="62"/>
      <c r="EV122" s="62"/>
      <c r="EW122" s="62"/>
      <c r="EX122" s="62">
        <f t="shared" si="10"/>
        <v>0</v>
      </c>
      <c r="EY122" s="62"/>
      <c r="EZ122" s="62"/>
      <c r="FA122" s="62"/>
      <c r="FB122" s="62"/>
      <c r="FC122" s="62"/>
      <c r="FD122" s="62"/>
      <c r="FE122" s="62"/>
      <c r="FF122" s="62"/>
      <c r="FG122" s="62"/>
      <c r="FH122" s="62"/>
      <c r="FI122" s="62"/>
      <c r="FJ122" s="66"/>
    </row>
    <row r="123" spans="1:166" ht="24.2" customHeight="1" x14ac:dyDescent="0.2">
      <c r="A123" s="68" t="s">
        <v>106</v>
      </c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68"/>
      <c r="AG123" s="68"/>
      <c r="AH123" s="68"/>
      <c r="AI123" s="68"/>
      <c r="AJ123" s="69"/>
      <c r="AK123" s="58"/>
      <c r="AL123" s="59"/>
      <c r="AM123" s="59"/>
      <c r="AN123" s="59"/>
      <c r="AO123" s="59"/>
      <c r="AP123" s="59"/>
      <c r="AQ123" s="59" t="s">
        <v>169</v>
      </c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62">
        <v>2260</v>
      </c>
      <c r="BD123" s="62"/>
      <c r="BE123" s="62"/>
      <c r="BF123" s="62"/>
      <c r="BG123" s="62"/>
      <c r="BH123" s="62"/>
      <c r="BI123" s="62"/>
      <c r="BJ123" s="62"/>
      <c r="BK123" s="62"/>
      <c r="BL123" s="62"/>
      <c r="BM123" s="62"/>
      <c r="BN123" s="62"/>
      <c r="BO123" s="62"/>
      <c r="BP123" s="62"/>
      <c r="BQ123" s="62"/>
      <c r="BR123" s="62"/>
      <c r="BS123" s="62"/>
      <c r="BT123" s="62"/>
      <c r="BU123" s="62">
        <v>2260</v>
      </c>
      <c r="BV123" s="62"/>
      <c r="BW123" s="62"/>
      <c r="BX123" s="62"/>
      <c r="BY123" s="62"/>
      <c r="BZ123" s="62"/>
      <c r="CA123" s="62"/>
      <c r="CB123" s="62"/>
      <c r="CC123" s="62"/>
      <c r="CD123" s="62"/>
      <c r="CE123" s="62"/>
      <c r="CF123" s="62"/>
      <c r="CG123" s="62"/>
      <c r="CH123" s="62">
        <v>2260</v>
      </c>
      <c r="CI123" s="62"/>
      <c r="CJ123" s="62"/>
      <c r="CK123" s="62"/>
      <c r="CL123" s="62"/>
      <c r="CM123" s="62"/>
      <c r="CN123" s="62"/>
      <c r="CO123" s="62"/>
      <c r="CP123" s="62"/>
      <c r="CQ123" s="62"/>
      <c r="CR123" s="62"/>
      <c r="CS123" s="62"/>
      <c r="CT123" s="62"/>
      <c r="CU123" s="62"/>
      <c r="CV123" s="62"/>
      <c r="CW123" s="62"/>
      <c r="CX123" s="62"/>
      <c r="CY123" s="62"/>
      <c r="CZ123" s="62"/>
      <c r="DA123" s="62"/>
      <c r="DB123" s="62"/>
      <c r="DC123" s="62"/>
      <c r="DD123" s="62"/>
      <c r="DE123" s="62"/>
      <c r="DF123" s="62"/>
      <c r="DG123" s="62"/>
      <c r="DH123" s="62"/>
      <c r="DI123" s="62"/>
      <c r="DJ123" s="62"/>
      <c r="DK123" s="62"/>
      <c r="DL123" s="62"/>
      <c r="DM123" s="62"/>
      <c r="DN123" s="62"/>
      <c r="DO123" s="62"/>
      <c r="DP123" s="62"/>
      <c r="DQ123" s="62"/>
      <c r="DR123" s="62"/>
      <c r="DS123" s="62"/>
      <c r="DT123" s="62"/>
      <c r="DU123" s="62"/>
      <c r="DV123" s="62"/>
      <c r="DW123" s="62"/>
      <c r="DX123" s="62">
        <f t="shared" si="8"/>
        <v>2260</v>
      </c>
      <c r="DY123" s="62"/>
      <c r="DZ123" s="62"/>
      <c r="EA123" s="62"/>
      <c r="EB123" s="62"/>
      <c r="EC123" s="62"/>
      <c r="ED123" s="62"/>
      <c r="EE123" s="62"/>
      <c r="EF123" s="62"/>
      <c r="EG123" s="62"/>
      <c r="EH123" s="62"/>
      <c r="EI123" s="62"/>
      <c r="EJ123" s="62"/>
      <c r="EK123" s="62">
        <f t="shared" si="9"/>
        <v>0</v>
      </c>
      <c r="EL123" s="62"/>
      <c r="EM123" s="62"/>
      <c r="EN123" s="62"/>
      <c r="EO123" s="62"/>
      <c r="EP123" s="62"/>
      <c r="EQ123" s="62"/>
      <c r="ER123" s="62"/>
      <c r="ES123" s="62"/>
      <c r="ET123" s="62"/>
      <c r="EU123" s="62"/>
      <c r="EV123" s="62"/>
      <c r="EW123" s="62"/>
      <c r="EX123" s="62">
        <f t="shared" si="10"/>
        <v>0</v>
      </c>
      <c r="EY123" s="62"/>
      <c r="EZ123" s="62"/>
      <c r="FA123" s="62"/>
      <c r="FB123" s="62"/>
      <c r="FC123" s="62"/>
      <c r="FD123" s="62"/>
      <c r="FE123" s="62"/>
      <c r="FF123" s="62"/>
      <c r="FG123" s="62"/>
      <c r="FH123" s="62"/>
      <c r="FI123" s="62"/>
      <c r="FJ123" s="66"/>
    </row>
    <row r="124" spans="1:166" ht="24.2" customHeight="1" x14ac:dyDescent="0.2">
      <c r="A124" s="68" t="s">
        <v>131</v>
      </c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  <c r="AG124" s="68"/>
      <c r="AH124" s="68"/>
      <c r="AI124" s="68"/>
      <c r="AJ124" s="69"/>
      <c r="AK124" s="58"/>
      <c r="AL124" s="59"/>
      <c r="AM124" s="59"/>
      <c r="AN124" s="59"/>
      <c r="AO124" s="59"/>
      <c r="AP124" s="59"/>
      <c r="AQ124" s="59" t="s">
        <v>170</v>
      </c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/>
      <c r="BC124" s="62">
        <v>171780</v>
      </c>
      <c r="BD124" s="62"/>
      <c r="BE124" s="62"/>
      <c r="BF124" s="62"/>
      <c r="BG124" s="62"/>
      <c r="BH124" s="62"/>
      <c r="BI124" s="62"/>
      <c r="BJ124" s="62"/>
      <c r="BK124" s="62"/>
      <c r="BL124" s="62"/>
      <c r="BM124" s="62"/>
      <c r="BN124" s="62"/>
      <c r="BO124" s="62"/>
      <c r="BP124" s="62"/>
      <c r="BQ124" s="62"/>
      <c r="BR124" s="62"/>
      <c r="BS124" s="62"/>
      <c r="BT124" s="62"/>
      <c r="BU124" s="62">
        <v>171780</v>
      </c>
      <c r="BV124" s="62"/>
      <c r="BW124" s="62"/>
      <c r="BX124" s="62"/>
      <c r="BY124" s="62"/>
      <c r="BZ124" s="62"/>
      <c r="CA124" s="62"/>
      <c r="CB124" s="62"/>
      <c r="CC124" s="62"/>
      <c r="CD124" s="62"/>
      <c r="CE124" s="62"/>
      <c r="CF124" s="62"/>
      <c r="CG124" s="62"/>
      <c r="CH124" s="62">
        <v>168000</v>
      </c>
      <c r="CI124" s="62"/>
      <c r="CJ124" s="62"/>
      <c r="CK124" s="62"/>
      <c r="CL124" s="62"/>
      <c r="CM124" s="62"/>
      <c r="CN124" s="62"/>
      <c r="CO124" s="62"/>
      <c r="CP124" s="62"/>
      <c r="CQ124" s="62"/>
      <c r="CR124" s="62"/>
      <c r="CS124" s="62"/>
      <c r="CT124" s="62"/>
      <c r="CU124" s="62"/>
      <c r="CV124" s="62"/>
      <c r="CW124" s="62"/>
      <c r="CX124" s="62"/>
      <c r="CY124" s="62"/>
      <c r="CZ124" s="62"/>
      <c r="DA124" s="62"/>
      <c r="DB124" s="62"/>
      <c r="DC124" s="62"/>
      <c r="DD124" s="62"/>
      <c r="DE124" s="62"/>
      <c r="DF124" s="62"/>
      <c r="DG124" s="62"/>
      <c r="DH124" s="62"/>
      <c r="DI124" s="62"/>
      <c r="DJ124" s="62"/>
      <c r="DK124" s="62"/>
      <c r="DL124" s="62"/>
      <c r="DM124" s="62"/>
      <c r="DN124" s="62"/>
      <c r="DO124" s="62"/>
      <c r="DP124" s="62"/>
      <c r="DQ124" s="62"/>
      <c r="DR124" s="62"/>
      <c r="DS124" s="62"/>
      <c r="DT124" s="62"/>
      <c r="DU124" s="62"/>
      <c r="DV124" s="62"/>
      <c r="DW124" s="62"/>
      <c r="DX124" s="62">
        <f t="shared" si="8"/>
        <v>168000</v>
      </c>
      <c r="DY124" s="62"/>
      <c r="DZ124" s="62"/>
      <c r="EA124" s="62"/>
      <c r="EB124" s="62"/>
      <c r="EC124" s="62"/>
      <c r="ED124" s="62"/>
      <c r="EE124" s="62"/>
      <c r="EF124" s="62"/>
      <c r="EG124" s="62"/>
      <c r="EH124" s="62"/>
      <c r="EI124" s="62"/>
      <c r="EJ124" s="62"/>
      <c r="EK124" s="62">
        <f t="shared" si="9"/>
        <v>3780</v>
      </c>
      <c r="EL124" s="62"/>
      <c r="EM124" s="62"/>
      <c r="EN124" s="62"/>
      <c r="EO124" s="62"/>
      <c r="EP124" s="62"/>
      <c r="EQ124" s="62"/>
      <c r="ER124" s="62"/>
      <c r="ES124" s="62"/>
      <c r="ET124" s="62"/>
      <c r="EU124" s="62"/>
      <c r="EV124" s="62"/>
      <c r="EW124" s="62"/>
      <c r="EX124" s="62">
        <f t="shared" si="10"/>
        <v>3780</v>
      </c>
      <c r="EY124" s="62"/>
      <c r="EZ124" s="62"/>
      <c r="FA124" s="62"/>
      <c r="FB124" s="62"/>
      <c r="FC124" s="62"/>
      <c r="FD124" s="62"/>
      <c r="FE124" s="62"/>
      <c r="FF124" s="62"/>
      <c r="FG124" s="62"/>
      <c r="FH124" s="62"/>
      <c r="FI124" s="62"/>
      <c r="FJ124" s="66"/>
    </row>
    <row r="125" spans="1:166" ht="24.2" customHeight="1" x14ac:dyDescent="0.2">
      <c r="A125" s="68" t="s">
        <v>113</v>
      </c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8"/>
      <c r="AG125" s="68"/>
      <c r="AH125" s="68"/>
      <c r="AI125" s="68"/>
      <c r="AJ125" s="69"/>
      <c r="AK125" s="58"/>
      <c r="AL125" s="59"/>
      <c r="AM125" s="59"/>
      <c r="AN125" s="59"/>
      <c r="AO125" s="59"/>
      <c r="AP125" s="59"/>
      <c r="AQ125" s="59" t="s">
        <v>171</v>
      </c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62">
        <v>19317</v>
      </c>
      <c r="BD125" s="62"/>
      <c r="BE125" s="62"/>
      <c r="BF125" s="62"/>
      <c r="BG125" s="62"/>
      <c r="BH125" s="62"/>
      <c r="BI125" s="62"/>
      <c r="BJ125" s="62"/>
      <c r="BK125" s="62"/>
      <c r="BL125" s="62"/>
      <c r="BM125" s="62"/>
      <c r="BN125" s="62"/>
      <c r="BO125" s="62"/>
      <c r="BP125" s="62"/>
      <c r="BQ125" s="62"/>
      <c r="BR125" s="62"/>
      <c r="BS125" s="62"/>
      <c r="BT125" s="62"/>
      <c r="BU125" s="62">
        <v>19317</v>
      </c>
      <c r="BV125" s="62"/>
      <c r="BW125" s="62"/>
      <c r="BX125" s="62"/>
      <c r="BY125" s="62"/>
      <c r="BZ125" s="62"/>
      <c r="CA125" s="62"/>
      <c r="CB125" s="62"/>
      <c r="CC125" s="62"/>
      <c r="CD125" s="62"/>
      <c r="CE125" s="62"/>
      <c r="CF125" s="62"/>
      <c r="CG125" s="62"/>
      <c r="CH125" s="62">
        <v>19317</v>
      </c>
      <c r="CI125" s="62"/>
      <c r="CJ125" s="62"/>
      <c r="CK125" s="62"/>
      <c r="CL125" s="62"/>
      <c r="CM125" s="62"/>
      <c r="CN125" s="62"/>
      <c r="CO125" s="62"/>
      <c r="CP125" s="62"/>
      <c r="CQ125" s="62"/>
      <c r="CR125" s="62"/>
      <c r="CS125" s="62"/>
      <c r="CT125" s="62"/>
      <c r="CU125" s="62"/>
      <c r="CV125" s="62"/>
      <c r="CW125" s="62"/>
      <c r="CX125" s="62"/>
      <c r="CY125" s="62"/>
      <c r="CZ125" s="62"/>
      <c r="DA125" s="62"/>
      <c r="DB125" s="62"/>
      <c r="DC125" s="62"/>
      <c r="DD125" s="62"/>
      <c r="DE125" s="62"/>
      <c r="DF125" s="62"/>
      <c r="DG125" s="62"/>
      <c r="DH125" s="62"/>
      <c r="DI125" s="62"/>
      <c r="DJ125" s="62"/>
      <c r="DK125" s="62"/>
      <c r="DL125" s="62"/>
      <c r="DM125" s="62"/>
      <c r="DN125" s="62"/>
      <c r="DO125" s="62"/>
      <c r="DP125" s="62"/>
      <c r="DQ125" s="62"/>
      <c r="DR125" s="62"/>
      <c r="DS125" s="62"/>
      <c r="DT125" s="62"/>
      <c r="DU125" s="62"/>
      <c r="DV125" s="62"/>
      <c r="DW125" s="62"/>
      <c r="DX125" s="62">
        <f t="shared" si="8"/>
        <v>19317</v>
      </c>
      <c r="DY125" s="62"/>
      <c r="DZ125" s="62"/>
      <c r="EA125" s="62"/>
      <c r="EB125" s="62"/>
      <c r="EC125" s="62"/>
      <c r="ED125" s="62"/>
      <c r="EE125" s="62"/>
      <c r="EF125" s="62"/>
      <c r="EG125" s="62"/>
      <c r="EH125" s="62"/>
      <c r="EI125" s="62"/>
      <c r="EJ125" s="62"/>
      <c r="EK125" s="62">
        <f t="shared" si="9"/>
        <v>0</v>
      </c>
      <c r="EL125" s="62"/>
      <c r="EM125" s="62"/>
      <c r="EN125" s="62"/>
      <c r="EO125" s="62"/>
      <c r="EP125" s="62"/>
      <c r="EQ125" s="62"/>
      <c r="ER125" s="62"/>
      <c r="ES125" s="62"/>
      <c r="ET125" s="62"/>
      <c r="EU125" s="62"/>
      <c r="EV125" s="62"/>
      <c r="EW125" s="62"/>
      <c r="EX125" s="62">
        <f t="shared" si="10"/>
        <v>0</v>
      </c>
      <c r="EY125" s="62"/>
      <c r="EZ125" s="62"/>
      <c r="FA125" s="62"/>
      <c r="FB125" s="62"/>
      <c r="FC125" s="62"/>
      <c r="FD125" s="62"/>
      <c r="FE125" s="62"/>
      <c r="FF125" s="62"/>
      <c r="FG125" s="62"/>
      <c r="FH125" s="62"/>
      <c r="FI125" s="62"/>
      <c r="FJ125" s="66"/>
    </row>
    <row r="126" spans="1:166" ht="12.75" x14ac:dyDescent="0.2">
      <c r="A126" s="68" t="s">
        <v>115</v>
      </c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8"/>
      <c r="AG126" s="68"/>
      <c r="AH126" s="68"/>
      <c r="AI126" s="68"/>
      <c r="AJ126" s="69"/>
      <c r="AK126" s="58"/>
      <c r="AL126" s="59"/>
      <c r="AM126" s="59"/>
      <c r="AN126" s="59"/>
      <c r="AO126" s="59"/>
      <c r="AP126" s="59"/>
      <c r="AQ126" s="59" t="s">
        <v>172</v>
      </c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62">
        <v>2400</v>
      </c>
      <c r="BD126" s="62"/>
      <c r="BE126" s="62"/>
      <c r="BF126" s="62"/>
      <c r="BG126" s="62"/>
      <c r="BH126" s="62"/>
      <c r="BI126" s="62"/>
      <c r="BJ126" s="62"/>
      <c r="BK126" s="62"/>
      <c r="BL126" s="62"/>
      <c r="BM126" s="62"/>
      <c r="BN126" s="62"/>
      <c r="BO126" s="62"/>
      <c r="BP126" s="62"/>
      <c r="BQ126" s="62"/>
      <c r="BR126" s="62"/>
      <c r="BS126" s="62"/>
      <c r="BT126" s="62"/>
      <c r="BU126" s="62">
        <v>2400</v>
      </c>
      <c r="BV126" s="62"/>
      <c r="BW126" s="62"/>
      <c r="BX126" s="62"/>
      <c r="BY126" s="62"/>
      <c r="BZ126" s="62"/>
      <c r="CA126" s="62"/>
      <c r="CB126" s="62"/>
      <c r="CC126" s="62"/>
      <c r="CD126" s="62"/>
      <c r="CE126" s="62"/>
      <c r="CF126" s="62"/>
      <c r="CG126" s="62"/>
      <c r="CH126" s="62">
        <v>2400</v>
      </c>
      <c r="CI126" s="62"/>
      <c r="CJ126" s="62"/>
      <c r="CK126" s="62"/>
      <c r="CL126" s="62"/>
      <c r="CM126" s="62"/>
      <c r="CN126" s="62"/>
      <c r="CO126" s="62"/>
      <c r="CP126" s="62"/>
      <c r="CQ126" s="62"/>
      <c r="CR126" s="62"/>
      <c r="CS126" s="62"/>
      <c r="CT126" s="62"/>
      <c r="CU126" s="62"/>
      <c r="CV126" s="62"/>
      <c r="CW126" s="62"/>
      <c r="CX126" s="62"/>
      <c r="CY126" s="62"/>
      <c r="CZ126" s="62"/>
      <c r="DA126" s="62"/>
      <c r="DB126" s="62"/>
      <c r="DC126" s="62"/>
      <c r="DD126" s="62"/>
      <c r="DE126" s="62"/>
      <c r="DF126" s="62"/>
      <c r="DG126" s="62"/>
      <c r="DH126" s="62"/>
      <c r="DI126" s="62"/>
      <c r="DJ126" s="62"/>
      <c r="DK126" s="62"/>
      <c r="DL126" s="62"/>
      <c r="DM126" s="62"/>
      <c r="DN126" s="62"/>
      <c r="DO126" s="62"/>
      <c r="DP126" s="62"/>
      <c r="DQ126" s="62"/>
      <c r="DR126" s="62"/>
      <c r="DS126" s="62"/>
      <c r="DT126" s="62"/>
      <c r="DU126" s="62"/>
      <c r="DV126" s="62"/>
      <c r="DW126" s="62"/>
      <c r="DX126" s="62">
        <f t="shared" si="8"/>
        <v>2400</v>
      </c>
      <c r="DY126" s="62"/>
      <c r="DZ126" s="62"/>
      <c r="EA126" s="62"/>
      <c r="EB126" s="62"/>
      <c r="EC126" s="62"/>
      <c r="ED126" s="62"/>
      <c r="EE126" s="62"/>
      <c r="EF126" s="62"/>
      <c r="EG126" s="62"/>
      <c r="EH126" s="62"/>
      <c r="EI126" s="62"/>
      <c r="EJ126" s="62"/>
      <c r="EK126" s="62">
        <f t="shared" si="9"/>
        <v>0</v>
      </c>
      <c r="EL126" s="62"/>
      <c r="EM126" s="62"/>
      <c r="EN126" s="62"/>
      <c r="EO126" s="62"/>
      <c r="EP126" s="62"/>
      <c r="EQ126" s="62"/>
      <c r="ER126" s="62"/>
      <c r="ES126" s="62"/>
      <c r="ET126" s="62"/>
      <c r="EU126" s="62"/>
      <c r="EV126" s="62"/>
      <c r="EW126" s="62"/>
      <c r="EX126" s="62">
        <f t="shared" si="10"/>
        <v>0</v>
      </c>
      <c r="EY126" s="62"/>
      <c r="EZ126" s="62"/>
      <c r="FA126" s="62"/>
      <c r="FB126" s="62"/>
      <c r="FC126" s="62"/>
      <c r="FD126" s="62"/>
      <c r="FE126" s="62"/>
      <c r="FF126" s="62"/>
      <c r="FG126" s="62"/>
      <c r="FH126" s="62"/>
      <c r="FI126" s="62"/>
      <c r="FJ126" s="66"/>
    </row>
    <row r="127" spans="1:166" ht="12.75" x14ac:dyDescent="0.2">
      <c r="A127" s="68" t="s">
        <v>94</v>
      </c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8"/>
      <c r="AG127" s="68"/>
      <c r="AH127" s="68"/>
      <c r="AI127" s="68"/>
      <c r="AJ127" s="69"/>
      <c r="AK127" s="58"/>
      <c r="AL127" s="59"/>
      <c r="AM127" s="59"/>
      <c r="AN127" s="59"/>
      <c r="AO127" s="59"/>
      <c r="AP127" s="59"/>
      <c r="AQ127" s="59" t="s">
        <v>173</v>
      </c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  <c r="BB127" s="59"/>
      <c r="BC127" s="62">
        <v>8186.66</v>
      </c>
      <c r="BD127" s="62"/>
      <c r="BE127" s="62"/>
      <c r="BF127" s="62"/>
      <c r="BG127" s="62"/>
      <c r="BH127" s="62"/>
      <c r="BI127" s="62"/>
      <c r="BJ127" s="62"/>
      <c r="BK127" s="62"/>
      <c r="BL127" s="62"/>
      <c r="BM127" s="62"/>
      <c r="BN127" s="62"/>
      <c r="BO127" s="62"/>
      <c r="BP127" s="62"/>
      <c r="BQ127" s="62"/>
      <c r="BR127" s="62"/>
      <c r="BS127" s="62"/>
      <c r="BT127" s="62"/>
      <c r="BU127" s="62">
        <v>8186.66</v>
      </c>
      <c r="BV127" s="62"/>
      <c r="BW127" s="62"/>
      <c r="BX127" s="62"/>
      <c r="BY127" s="62"/>
      <c r="BZ127" s="62"/>
      <c r="CA127" s="62"/>
      <c r="CB127" s="62"/>
      <c r="CC127" s="62"/>
      <c r="CD127" s="62"/>
      <c r="CE127" s="62"/>
      <c r="CF127" s="62"/>
      <c r="CG127" s="62"/>
      <c r="CH127" s="62">
        <v>7200</v>
      </c>
      <c r="CI127" s="62"/>
      <c r="CJ127" s="62"/>
      <c r="CK127" s="62"/>
      <c r="CL127" s="62"/>
      <c r="CM127" s="62"/>
      <c r="CN127" s="62"/>
      <c r="CO127" s="62"/>
      <c r="CP127" s="62"/>
      <c r="CQ127" s="62"/>
      <c r="CR127" s="62"/>
      <c r="CS127" s="62"/>
      <c r="CT127" s="62"/>
      <c r="CU127" s="62"/>
      <c r="CV127" s="62"/>
      <c r="CW127" s="62"/>
      <c r="CX127" s="62"/>
      <c r="CY127" s="62"/>
      <c r="CZ127" s="62"/>
      <c r="DA127" s="62"/>
      <c r="DB127" s="62"/>
      <c r="DC127" s="62"/>
      <c r="DD127" s="62"/>
      <c r="DE127" s="62"/>
      <c r="DF127" s="62"/>
      <c r="DG127" s="62"/>
      <c r="DH127" s="62"/>
      <c r="DI127" s="62"/>
      <c r="DJ127" s="62"/>
      <c r="DK127" s="62"/>
      <c r="DL127" s="62"/>
      <c r="DM127" s="62"/>
      <c r="DN127" s="62"/>
      <c r="DO127" s="62"/>
      <c r="DP127" s="62"/>
      <c r="DQ127" s="62"/>
      <c r="DR127" s="62"/>
      <c r="DS127" s="62"/>
      <c r="DT127" s="62"/>
      <c r="DU127" s="62"/>
      <c r="DV127" s="62"/>
      <c r="DW127" s="62"/>
      <c r="DX127" s="62">
        <f t="shared" si="8"/>
        <v>7200</v>
      </c>
      <c r="DY127" s="62"/>
      <c r="DZ127" s="62"/>
      <c r="EA127" s="62"/>
      <c r="EB127" s="62"/>
      <c r="EC127" s="62"/>
      <c r="ED127" s="62"/>
      <c r="EE127" s="62"/>
      <c r="EF127" s="62"/>
      <c r="EG127" s="62"/>
      <c r="EH127" s="62"/>
      <c r="EI127" s="62"/>
      <c r="EJ127" s="62"/>
      <c r="EK127" s="62">
        <f t="shared" si="9"/>
        <v>986.65999999999985</v>
      </c>
      <c r="EL127" s="62"/>
      <c r="EM127" s="62"/>
      <c r="EN127" s="62"/>
      <c r="EO127" s="62"/>
      <c r="EP127" s="62"/>
      <c r="EQ127" s="62"/>
      <c r="ER127" s="62"/>
      <c r="ES127" s="62"/>
      <c r="ET127" s="62"/>
      <c r="EU127" s="62"/>
      <c r="EV127" s="62"/>
      <c r="EW127" s="62"/>
      <c r="EX127" s="62">
        <f t="shared" si="10"/>
        <v>986.65999999999985</v>
      </c>
      <c r="EY127" s="62"/>
      <c r="EZ127" s="62"/>
      <c r="FA127" s="62"/>
      <c r="FB127" s="62"/>
      <c r="FC127" s="62"/>
      <c r="FD127" s="62"/>
      <c r="FE127" s="62"/>
      <c r="FF127" s="62"/>
      <c r="FG127" s="62"/>
      <c r="FH127" s="62"/>
      <c r="FI127" s="62"/>
      <c r="FJ127" s="66"/>
    </row>
    <row r="128" spans="1:166" ht="36.4" customHeight="1" x14ac:dyDescent="0.2">
      <c r="A128" s="68" t="s">
        <v>133</v>
      </c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9"/>
      <c r="AK128" s="58"/>
      <c r="AL128" s="59"/>
      <c r="AM128" s="59"/>
      <c r="AN128" s="59"/>
      <c r="AO128" s="59"/>
      <c r="AP128" s="59"/>
      <c r="AQ128" s="59" t="s">
        <v>174</v>
      </c>
      <c r="AR128" s="59"/>
      <c r="AS128" s="59"/>
      <c r="AT128" s="59"/>
      <c r="AU128" s="59"/>
      <c r="AV128" s="59"/>
      <c r="AW128" s="59"/>
      <c r="AX128" s="59"/>
      <c r="AY128" s="59"/>
      <c r="AZ128" s="59"/>
      <c r="BA128" s="59"/>
      <c r="BB128" s="59"/>
      <c r="BC128" s="62">
        <v>20000</v>
      </c>
      <c r="BD128" s="62"/>
      <c r="BE128" s="62"/>
      <c r="BF128" s="62"/>
      <c r="BG128" s="62"/>
      <c r="BH128" s="62"/>
      <c r="BI128" s="62"/>
      <c r="BJ128" s="62"/>
      <c r="BK128" s="62"/>
      <c r="BL128" s="62"/>
      <c r="BM128" s="62"/>
      <c r="BN128" s="62"/>
      <c r="BO128" s="62"/>
      <c r="BP128" s="62"/>
      <c r="BQ128" s="62"/>
      <c r="BR128" s="62"/>
      <c r="BS128" s="62"/>
      <c r="BT128" s="62"/>
      <c r="BU128" s="62">
        <v>20000</v>
      </c>
      <c r="BV128" s="62"/>
      <c r="BW128" s="62"/>
      <c r="BX128" s="62"/>
      <c r="BY128" s="62"/>
      <c r="BZ128" s="62"/>
      <c r="CA128" s="62"/>
      <c r="CB128" s="62"/>
      <c r="CC128" s="62"/>
      <c r="CD128" s="62"/>
      <c r="CE128" s="62"/>
      <c r="CF128" s="62"/>
      <c r="CG128" s="62"/>
      <c r="CH128" s="62">
        <v>11895</v>
      </c>
      <c r="CI128" s="62"/>
      <c r="CJ128" s="62"/>
      <c r="CK128" s="62"/>
      <c r="CL128" s="62"/>
      <c r="CM128" s="62"/>
      <c r="CN128" s="62"/>
      <c r="CO128" s="62"/>
      <c r="CP128" s="62"/>
      <c r="CQ128" s="62"/>
      <c r="CR128" s="62"/>
      <c r="CS128" s="62"/>
      <c r="CT128" s="62"/>
      <c r="CU128" s="62"/>
      <c r="CV128" s="62"/>
      <c r="CW128" s="62"/>
      <c r="CX128" s="62"/>
      <c r="CY128" s="62"/>
      <c r="CZ128" s="62"/>
      <c r="DA128" s="62"/>
      <c r="DB128" s="62"/>
      <c r="DC128" s="62"/>
      <c r="DD128" s="62"/>
      <c r="DE128" s="62"/>
      <c r="DF128" s="62"/>
      <c r="DG128" s="62"/>
      <c r="DH128" s="62"/>
      <c r="DI128" s="62"/>
      <c r="DJ128" s="62"/>
      <c r="DK128" s="62"/>
      <c r="DL128" s="62"/>
      <c r="DM128" s="62"/>
      <c r="DN128" s="62"/>
      <c r="DO128" s="62"/>
      <c r="DP128" s="62"/>
      <c r="DQ128" s="62"/>
      <c r="DR128" s="62"/>
      <c r="DS128" s="62"/>
      <c r="DT128" s="62"/>
      <c r="DU128" s="62"/>
      <c r="DV128" s="62"/>
      <c r="DW128" s="62"/>
      <c r="DX128" s="62">
        <f t="shared" si="8"/>
        <v>11895</v>
      </c>
      <c r="DY128" s="62"/>
      <c r="DZ128" s="62"/>
      <c r="EA128" s="62"/>
      <c r="EB128" s="62"/>
      <c r="EC128" s="62"/>
      <c r="ED128" s="62"/>
      <c r="EE128" s="62"/>
      <c r="EF128" s="62"/>
      <c r="EG128" s="62"/>
      <c r="EH128" s="62"/>
      <c r="EI128" s="62"/>
      <c r="EJ128" s="62"/>
      <c r="EK128" s="62">
        <f t="shared" si="9"/>
        <v>8105</v>
      </c>
      <c r="EL128" s="62"/>
      <c r="EM128" s="62"/>
      <c r="EN128" s="62"/>
      <c r="EO128" s="62"/>
      <c r="EP128" s="62"/>
      <c r="EQ128" s="62"/>
      <c r="ER128" s="62"/>
      <c r="ES128" s="62"/>
      <c r="ET128" s="62"/>
      <c r="EU128" s="62"/>
      <c r="EV128" s="62"/>
      <c r="EW128" s="62"/>
      <c r="EX128" s="62">
        <f t="shared" si="10"/>
        <v>8105</v>
      </c>
      <c r="EY128" s="62"/>
      <c r="EZ128" s="62"/>
      <c r="FA128" s="62"/>
      <c r="FB128" s="62"/>
      <c r="FC128" s="62"/>
      <c r="FD128" s="62"/>
      <c r="FE128" s="62"/>
      <c r="FF128" s="62"/>
      <c r="FG128" s="62"/>
      <c r="FH128" s="62"/>
      <c r="FI128" s="62"/>
      <c r="FJ128" s="66"/>
    </row>
    <row r="129" spans="1:166" ht="24" customHeight="1" x14ac:dyDescent="0.2">
      <c r="A129" s="73" t="s">
        <v>175</v>
      </c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73"/>
      <c r="AG129" s="73"/>
      <c r="AH129" s="73"/>
      <c r="AI129" s="73"/>
      <c r="AJ129" s="74"/>
      <c r="AK129" s="75" t="s">
        <v>176</v>
      </c>
      <c r="AL129" s="76"/>
      <c r="AM129" s="76"/>
      <c r="AN129" s="76"/>
      <c r="AO129" s="76"/>
      <c r="AP129" s="76"/>
      <c r="AQ129" s="77"/>
      <c r="AR129" s="77"/>
      <c r="AS129" s="77"/>
      <c r="AT129" s="77"/>
      <c r="AU129" s="77"/>
      <c r="AV129" s="77"/>
      <c r="AW129" s="77"/>
      <c r="AX129" s="77"/>
      <c r="AY129" s="77"/>
      <c r="AZ129" s="77"/>
      <c r="BA129" s="77"/>
      <c r="BB129" s="77"/>
      <c r="BC129" s="72">
        <v>-612682.39</v>
      </c>
      <c r="BD129" s="72"/>
      <c r="BE129" s="72"/>
      <c r="BF129" s="72"/>
      <c r="BG129" s="72"/>
      <c r="BH129" s="72"/>
      <c r="BI129" s="72"/>
      <c r="BJ129" s="72"/>
      <c r="BK129" s="72"/>
      <c r="BL129" s="72"/>
      <c r="BM129" s="72"/>
      <c r="BN129" s="72"/>
      <c r="BO129" s="72"/>
      <c r="BP129" s="72"/>
      <c r="BQ129" s="72"/>
      <c r="BR129" s="72"/>
      <c r="BS129" s="72"/>
      <c r="BT129" s="72"/>
      <c r="BU129" s="72">
        <v>-612682.39</v>
      </c>
      <c r="BV129" s="72"/>
      <c r="BW129" s="72"/>
      <c r="BX129" s="72"/>
      <c r="BY129" s="72"/>
      <c r="BZ129" s="72"/>
      <c r="CA129" s="72"/>
      <c r="CB129" s="72"/>
      <c r="CC129" s="72"/>
      <c r="CD129" s="72"/>
      <c r="CE129" s="72"/>
      <c r="CF129" s="72"/>
      <c r="CG129" s="72"/>
      <c r="CH129" s="72">
        <v>349402.08</v>
      </c>
      <c r="CI129" s="72"/>
      <c r="CJ129" s="72"/>
      <c r="CK129" s="72"/>
      <c r="CL129" s="72"/>
      <c r="CM129" s="72"/>
      <c r="CN129" s="72"/>
      <c r="CO129" s="72"/>
      <c r="CP129" s="72"/>
      <c r="CQ129" s="72"/>
      <c r="CR129" s="72"/>
      <c r="CS129" s="72"/>
      <c r="CT129" s="72"/>
      <c r="CU129" s="72"/>
      <c r="CV129" s="72"/>
      <c r="CW129" s="72"/>
      <c r="CX129" s="72"/>
      <c r="CY129" s="72"/>
      <c r="CZ129" s="72"/>
      <c r="DA129" s="72"/>
      <c r="DB129" s="72"/>
      <c r="DC129" s="72"/>
      <c r="DD129" s="72"/>
      <c r="DE129" s="72"/>
      <c r="DF129" s="72"/>
      <c r="DG129" s="72"/>
      <c r="DH129" s="72"/>
      <c r="DI129" s="72"/>
      <c r="DJ129" s="72"/>
      <c r="DK129" s="72"/>
      <c r="DL129" s="72"/>
      <c r="DM129" s="72"/>
      <c r="DN129" s="72"/>
      <c r="DO129" s="72"/>
      <c r="DP129" s="72"/>
      <c r="DQ129" s="72"/>
      <c r="DR129" s="72"/>
      <c r="DS129" s="72"/>
      <c r="DT129" s="72"/>
      <c r="DU129" s="72"/>
      <c r="DV129" s="72"/>
      <c r="DW129" s="72"/>
      <c r="DX129" s="62">
        <f t="shared" si="8"/>
        <v>349402.08</v>
      </c>
      <c r="DY129" s="62"/>
      <c r="DZ129" s="62"/>
      <c r="EA129" s="62"/>
      <c r="EB129" s="62"/>
      <c r="EC129" s="62"/>
      <c r="ED129" s="62"/>
      <c r="EE129" s="62"/>
      <c r="EF129" s="62"/>
      <c r="EG129" s="62"/>
      <c r="EH129" s="62"/>
      <c r="EI129" s="62"/>
      <c r="EJ129" s="62"/>
      <c r="EK129" s="72"/>
      <c r="EL129" s="72"/>
      <c r="EM129" s="72"/>
      <c r="EN129" s="72"/>
      <c r="EO129" s="72"/>
      <c r="EP129" s="72"/>
      <c r="EQ129" s="72"/>
      <c r="ER129" s="72"/>
      <c r="ES129" s="72"/>
      <c r="ET129" s="72"/>
      <c r="EU129" s="72"/>
      <c r="EV129" s="72"/>
      <c r="EW129" s="72"/>
      <c r="EX129" s="72"/>
      <c r="EY129" s="72"/>
      <c r="EZ129" s="72"/>
      <c r="FA129" s="72"/>
      <c r="FB129" s="72"/>
      <c r="FC129" s="72"/>
      <c r="FD129" s="72"/>
      <c r="FE129" s="72"/>
      <c r="FF129" s="72"/>
      <c r="FG129" s="72"/>
      <c r="FH129" s="72"/>
      <c r="FI129" s="72"/>
      <c r="FJ129" s="78"/>
    </row>
    <row r="130" spans="1:166" ht="24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</row>
    <row r="131" spans="1:166" ht="35.2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</row>
    <row r="132" spans="1:166" ht="35.2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</row>
    <row r="133" spans="1:166" ht="12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</row>
    <row r="134" spans="1:166" ht="8.2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</row>
    <row r="135" spans="1:166" ht="9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</row>
    <row r="136" spans="1:16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6" t="s">
        <v>177</v>
      </c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6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2" t="s">
        <v>178</v>
      </c>
    </row>
    <row r="137" spans="1:166" ht="12.75" customHeight="1" x14ac:dyDescent="0.2">
      <c r="A137" s="71"/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71"/>
      <c r="BJ137" s="71"/>
      <c r="BK137" s="71"/>
      <c r="BL137" s="71"/>
      <c r="BM137" s="71"/>
      <c r="BN137" s="71"/>
      <c r="BO137" s="71"/>
      <c r="BP137" s="71"/>
      <c r="BQ137" s="71"/>
      <c r="BR137" s="71"/>
      <c r="BS137" s="71"/>
      <c r="BT137" s="71"/>
      <c r="BU137" s="71"/>
      <c r="BV137" s="71"/>
      <c r="BW137" s="71"/>
      <c r="BX137" s="71"/>
      <c r="BY137" s="71"/>
      <c r="BZ137" s="71"/>
      <c r="CA137" s="71"/>
      <c r="CB137" s="71"/>
      <c r="CC137" s="71"/>
      <c r="CD137" s="71"/>
      <c r="CE137" s="71"/>
      <c r="CF137" s="71"/>
      <c r="CG137" s="71"/>
      <c r="CH137" s="71"/>
      <c r="CI137" s="71"/>
      <c r="CJ137" s="71"/>
      <c r="CK137" s="71"/>
      <c r="CL137" s="71"/>
      <c r="CM137" s="71"/>
      <c r="CN137" s="71"/>
      <c r="CO137" s="71"/>
      <c r="CP137" s="71"/>
      <c r="CQ137" s="71"/>
      <c r="CR137" s="71"/>
      <c r="CS137" s="71"/>
      <c r="CT137" s="71"/>
      <c r="CU137" s="71"/>
      <c r="CV137" s="71"/>
      <c r="CW137" s="71"/>
      <c r="CX137" s="71"/>
      <c r="CY137" s="71"/>
      <c r="CZ137" s="71"/>
      <c r="DA137" s="71"/>
      <c r="DB137" s="71"/>
      <c r="DC137" s="71"/>
      <c r="DD137" s="71"/>
      <c r="DE137" s="71"/>
      <c r="DF137" s="71"/>
      <c r="DG137" s="71"/>
      <c r="DH137" s="71"/>
      <c r="DI137" s="71"/>
      <c r="DJ137" s="71"/>
      <c r="DK137" s="71"/>
      <c r="DL137" s="71"/>
      <c r="DM137" s="71"/>
      <c r="DN137" s="71"/>
      <c r="DO137" s="71"/>
      <c r="DP137" s="71"/>
      <c r="DQ137" s="71"/>
      <c r="DR137" s="71"/>
      <c r="DS137" s="71"/>
      <c r="DT137" s="71"/>
      <c r="DU137" s="71"/>
      <c r="DV137" s="71"/>
      <c r="DW137" s="71"/>
      <c r="DX137" s="71"/>
      <c r="DY137" s="71"/>
      <c r="DZ137" s="71"/>
      <c r="EA137" s="71"/>
      <c r="EB137" s="71"/>
      <c r="EC137" s="71"/>
      <c r="ED137" s="71"/>
      <c r="EE137" s="71"/>
      <c r="EF137" s="71"/>
      <c r="EG137" s="71"/>
      <c r="EH137" s="71"/>
      <c r="EI137" s="71"/>
      <c r="EJ137" s="71"/>
      <c r="EK137" s="71"/>
      <c r="EL137" s="71"/>
      <c r="EM137" s="71"/>
      <c r="EN137" s="71"/>
      <c r="EO137" s="71"/>
      <c r="EP137" s="71"/>
      <c r="EQ137" s="71"/>
      <c r="ER137" s="71"/>
      <c r="ES137" s="71"/>
      <c r="ET137" s="71"/>
      <c r="EU137" s="71"/>
      <c r="EV137" s="71"/>
      <c r="EW137" s="71"/>
      <c r="EX137" s="71"/>
      <c r="EY137" s="71"/>
      <c r="EZ137" s="71"/>
      <c r="FA137" s="71"/>
      <c r="FB137" s="71"/>
      <c r="FC137" s="71"/>
      <c r="FD137" s="71"/>
      <c r="FE137" s="71"/>
      <c r="FF137" s="71"/>
      <c r="FG137" s="71"/>
      <c r="FH137" s="71"/>
      <c r="FI137" s="71"/>
      <c r="FJ137" s="71"/>
    </row>
    <row r="138" spans="1:166" ht="11.25" customHeight="1" x14ac:dyDescent="0.2">
      <c r="A138" s="41" t="s">
        <v>21</v>
      </c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2"/>
      <c r="AP138" s="45" t="s">
        <v>22</v>
      </c>
      <c r="AQ138" s="41"/>
      <c r="AR138" s="41"/>
      <c r="AS138" s="41"/>
      <c r="AT138" s="41"/>
      <c r="AU138" s="42"/>
      <c r="AV138" s="45" t="s">
        <v>179</v>
      </c>
      <c r="AW138" s="41"/>
      <c r="AX138" s="41"/>
      <c r="AY138" s="41"/>
      <c r="AZ138" s="41"/>
      <c r="BA138" s="41"/>
      <c r="BB138" s="41"/>
      <c r="BC138" s="41"/>
      <c r="BD138" s="41"/>
      <c r="BE138" s="41"/>
      <c r="BF138" s="41"/>
      <c r="BG138" s="41"/>
      <c r="BH138" s="41"/>
      <c r="BI138" s="41"/>
      <c r="BJ138" s="41"/>
      <c r="BK138" s="42"/>
      <c r="BL138" s="45" t="s">
        <v>80</v>
      </c>
      <c r="BM138" s="41"/>
      <c r="BN138" s="41"/>
      <c r="BO138" s="41"/>
      <c r="BP138" s="41"/>
      <c r="BQ138" s="41"/>
      <c r="BR138" s="41"/>
      <c r="BS138" s="41"/>
      <c r="BT138" s="41"/>
      <c r="BU138" s="41"/>
      <c r="BV138" s="41"/>
      <c r="BW138" s="41"/>
      <c r="BX138" s="41"/>
      <c r="BY138" s="41"/>
      <c r="BZ138" s="41"/>
      <c r="CA138" s="41"/>
      <c r="CB138" s="41"/>
      <c r="CC138" s="41"/>
      <c r="CD138" s="41"/>
      <c r="CE138" s="42"/>
      <c r="CF138" s="35" t="s">
        <v>25</v>
      </c>
      <c r="CG138" s="36"/>
      <c r="CH138" s="36"/>
      <c r="CI138" s="36"/>
      <c r="CJ138" s="36"/>
      <c r="CK138" s="36"/>
      <c r="CL138" s="36"/>
      <c r="CM138" s="36"/>
      <c r="CN138" s="36"/>
      <c r="CO138" s="36"/>
      <c r="CP138" s="36"/>
      <c r="CQ138" s="36"/>
      <c r="CR138" s="36"/>
      <c r="CS138" s="36"/>
      <c r="CT138" s="36"/>
      <c r="CU138" s="36"/>
      <c r="CV138" s="36"/>
      <c r="CW138" s="36"/>
      <c r="CX138" s="36"/>
      <c r="CY138" s="36"/>
      <c r="CZ138" s="36"/>
      <c r="DA138" s="36"/>
      <c r="DB138" s="36"/>
      <c r="DC138" s="36"/>
      <c r="DD138" s="36"/>
      <c r="DE138" s="36"/>
      <c r="DF138" s="36"/>
      <c r="DG138" s="36"/>
      <c r="DH138" s="36"/>
      <c r="DI138" s="36"/>
      <c r="DJ138" s="36"/>
      <c r="DK138" s="36"/>
      <c r="DL138" s="36"/>
      <c r="DM138" s="36"/>
      <c r="DN138" s="36"/>
      <c r="DO138" s="36"/>
      <c r="DP138" s="36"/>
      <c r="DQ138" s="36"/>
      <c r="DR138" s="36"/>
      <c r="DS138" s="36"/>
      <c r="DT138" s="36"/>
      <c r="DU138" s="36"/>
      <c r="DV138" s="36"/>
      <c r="DW138" s="36"/>
      <c r="DX138" s="36"/>
      <c r="DY138" s="36"/>
      <c r="DZ138" s="36"/>
      <c r="EA138" s="36"/>
      <c r="EB138" s="36"/>
      <c r="EC138" s="36"/>
      <c r="ED138" s="36"/>
      <c r="EE138" s="36"/>
      <c r="EF138" s="36"/>
      <c r="EG138" s="36"/>
      <c r="EH138" s="36"/>
      <c r="EI138" s="36"/>
      <c r="EJ138" s="36"/>
      <c r="EK138" s="36"/>
      <c r="EL138" s="36"/>
      <c r="EM138" s="36"/>
      <c r="EN138" s="36"/>
      <c r="EO138" s="36"/>
      <c r="EP138" s="36"/>
      <c r="EQ138" s="36"/>
      <c r="ER138" s="36"/>
      <c r="ES138" s="37"/>
      <c r="ET138" s="45" t="s">
        <v>26</v>
      </c>
      <c r="EU138" s="41"/>
      <c r="EV138" s="41"/>
      <c r="EW138" s="41"/>
      <c r="EX138" s="41"/>
      <c r="EY138" s="41"/>
      <c r="EZ138" s="41"/>
      <c r="FA138" s="41"/>
      <c r="FB138" s="41"/>
      <c r="FC138" s="41"/>
      <c r="FD138" s="41"/>
      <c r="FE138" s="41"/>
      <c r="FF138" s="41"/>
      <c r="FG138" s="41"/>
      <c r="FH138" s="41"/>
      <c r="FI138" s="41"/>
      <c r="FJ138" s="47"/>
    </row>
    <row r="139" spans="1:166" ht="69.75" customHeight="1" x14ac:dyDescent="0.2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4"/>
      <c r="AP139" s="46"/>
      <c r="AQ139" s="43"/>
      <c r="AR139" s="43"/>
      <c r="AS139" s="43"/>
      <c r="AT139" s="43"/>
      <c r="AU139" s="44"/>
      <c r="AV139" s="46"/>
      <c r="AW139" s="43"/>
      <c r="AX139" s="43"/>
      <c r="AY139" s="43"/>
      <c r="AZ139" s="43"/>
      <c r="BA139" s="43"/>
      <c r="BB139" s="43"/>
      <c r="BC139" s="43"/>
      <c r="BD139" s="43"/>
      <c r="BE139" s="43"/>
      <c r="BF139" s="43"/>
      <c r="BG139" s="43"/>
      <c r="BH139" s="43"/>
      <c r="BI139" s="43"/>
      <c r="BJ139" s="43"/>
      <c r="BK139" s="44"/>
      <c r="BL139" s="46"/>
      <c r="BM139" s="43"/>
      <c r="BN139" s="43"/>
      <c r="BO139" s="43"/>
      <c r="BP139" s="43"/>
      <c r="BQ139" s="43"/>
      <c r="BR139" s="43"/>
      <c r="BS139" s="43"/>
      <c r="BT139" s="43"/>
      <c r="BU139" s="43"/>
      <c r="BV139" s="43"/>
      <c r="BW139" s="43"/>
      <c r="BX139" s="43"/>
      <c r="BY139" s="43"/>
      <c r="BZ139" s="43"/>
      <c r="CA139" s="43"/>
      <c r="CB139" s="43"/>
      <c r="CC139" s="43"/>
      <c r="CD139" s="43"/>
      <c r="CE139" s="44"/>
      <c r="CF139" s="36" t="s">
        <v>180</v>
      </c>
      <c r="CG139" s="36"/>
      <c r="CH139" s="36"/>
      <c r="CI139" s="36"/>
      <c r="CJ139" s="36"/>
      <c r="CK139" s="36"/>
      <c r="CL139" s="36"/>
      <c r="CM139" s="36"/>
      <c r="CN139" s="36"/>
      <c r="CO139" s="36"/>
      <c r="CP139" s="36"/>
      <c r="CQ139" s="36"/>
      <c r="CR139" s="36"/>
      <c r="CS139" s="36"/>
      <c r="CT139" s="36"/>
      <c r="CU139" s="36"/>
      <c r="CV139" s="37"/>
      <c r="CW139" s="35" t="s">
        <v>28</v>
      </c>
      <c r="CX139" s="36"/>
      <c r="CY139" s="36"/>
      <c r="CZ139" s="36"/>
      <c r="DA139" s="36"/>
      <c r="DB139" s="36"/>
      <c r="DC139" s="36"/>
      <c r="DD139" s="36"/>
      <c r="DE139" s="36"/>
      <c r="DF139" s="36"/>
      <c r="DG139" s="36"/>
      <c r="DH139" s="36"/>
      <c r="DI139" s="36"/>
      <c r="DJ139" s="36"/>
      <c r="DK139" s="36"/>
      <c r="DL139" s="36"/>
      <c r="DM139" s="37"/>
      <c r="DN139" s="35" t="s">
        <v>29</v>
      </c>
      <c r="DO139" s="36"/>
      <c r="DP139" s="36"/>
      <c r="DQ139" s="36"/>
      <c r="DR139" s="36"/>
      <c r="DS139" s="36"/>
      <c r="DT139" s="36"/>
      <c r="DU139" s="36"/>
      <c r="DV139" s="36"/>
      <c r="DW139" s="36"/>
      <c r="DX139" s="36"/>
      <c r="DY139" s="36"/>
      <c r="DZ139" s="36"/>
      <c r="EA139" s="36"/>
      <c r="EB139" s="36"/>
      <c r="EC139" s="36"/>
      <c r="ED139" s="37"/>
      <c r="EE139" s="35" t="s">
        <v>30</v>
      </c>
      <c r="EF139" s="36"/>
      <c r="EG139" s="36"/>
      <c r="EH139" s="36"/>
      <c r="EI139" s="36"/>
      <c r="EJ139" s="36"/>
      <c r="EK139" s="36"/>
      <c r="EL139" s="36"/>
      <c r="EM139" s="36"/>
      <c r="EN139" s="36"/>
      <c r="EO139" s="36"/>
      <c r="EP139" s="36"/>
      <c r="EQ139" s="36"/>
      <c r="ER139" s="36"/>
      <c r="ES139" s="37"/>
      <c r="ET139" s="46"/>
      <c r="EU139" s="43"/>
      <c r="EV139" s="43"/>
      <c r="EW139" s="43"/>
      <c r="EX139" s="43"/>
      <c r="EY139" s="43"/>
      <c r="EZ139" s="43"/>
      <c r="FA139" s="43"/>
      <c r="FB139" s="43"/>
      <c r="FC139" s="43"/>
      <c r="FD139" s="43"/>
      <c r="FE139" s="43"/>
      <c r="FF139" s="43"/>
      <c r="FG139" s="43"/>
      <c r="FH139" s="43"/>
      <c r="FI139" s="43"/>
      <c r="FJ139" s="48"/>
    </row>
    <row r="140" spans="1:166" ht="12" customHeight="1" x14ac:dyDescent="0.2">
      <c r="A140" s="39">
        <v>1</v>
      </c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40"/>
      <c r="AP140" s="29">
        <v>2</v>
      </c>
      <c r="AQ140" s="30"/>
      <c r="AR140" s="30"/>
      <c r="AS140" s="30"/>
      <c r="AT140" s="30"/>
      <c r="AU140" s="31"/>
      <c r="AV140" s="29">
        <v>3</v>
      </c>
      <c r="AW140" s="30"/>
      <c r="AX140" s="30"/>
      <c r="AY140" s="30"/>
      <c r="AZ140" s="30"/>
      <c r="BA140" s="30"/>
      <c r="BB140" s="30"/>
      <c r="BC140" s="30"/>
      <c r="BD140" s="30"/>
      <c r="BE140" s="15"/>
      <c r="BF140" s="15"/>
      <c r="BG140" s="15"/>
      <c r="BH140" s="15"/>
      <c r="BI140" s="15"/>
      <c r="BJ140" s="15"/>
      <c r="BK140" s="38"/>
      <c r="BL140" s="29">
        <v>4</v>
      </c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1"/>
      <c r="CF140" s="29">
        <v>5</v>
      </c>
      <c r="CG140" s="30"/>
      <c r="CH140" s="30"/>
      <c r="CI140" s="30"/>
      <c r="CJ140" s="30"/>
      <c r="CK140" s="30"/>
      <c r="CL140" s="30"/>
      <c r="CM140" s="30"/>
      <c r="CN140" s="30"/>
      <c r="CO140" s="30"/>
      <c r="CP140" s="30"/>
      <c r="CQ140" s="30"/>
      <c r="CR140" s="30"/>
      <c r="CS140" s="30"/>
      <c r="CT140" s="30"/>
      <c r="CU140" s="30"/>
      <c r="CV140" s="31"/>
      <c r="CW140" s="29">
        <v>6</v>
      </c>
      <c r="CX140" s="30"/>
      <c r="CY140" s="30"/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1"/>
      <c r="DN140" s="29">
        <v>7</v>
      </c>
      <c r="DO140" s="30"/>
      <c r="DP140" s="30"/>
      <c r="DQ140" s="30"/>
      <c r="DR140" s="30"/>
      <c r="DS140" s="30"/>
      <c r="DT140" s="30"/>
      <c r="DU140" s="30"/>
      <c r="DV140" s="30"/>
      <c r="DW140" s="30"/>
      <c r="DX140" s="30"/>
      <c r="DY140" s="30"/>
      <c r="DZ140" s="30"/>
      <c r="EA140" s="30"/>
      <c r="EB140" s="30"/>
      <c r="EC140" s="30"/>
      <c r="ED140" s="31"/>
      <c r="EE140" s="29">
        <v>8</v>
      </c>
      <c r="EF140" s="30"/>
      <c r="EG140" s="30"/>
      <c r="EH140" s="30"/>
      <c r="EI140" s="30"/>
      <c r="EJ140" s="30"/>
      <c r="EK140" s="30"/>
      <c r="EL140" s="30"/>
      <c r="EM140" s="30"/>
      <c r="EN140" s="30"/>
      <c r="EO140" s="30"/>
      <c r="EP140" s="30"/>
      <c r="EQ140" s="30"/>
      <c r="ER140" s="30"/>
      <c r="ES140" s="31"/>
      <c r="ET140" s="49">
        <v>9</v>
      </c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5"/>
      <c r="FI140" s="15"/>
      <c r="FJ140" s="16"/>
    </row>
    <row r="141" spans="1:166" ht="37.5" customHeight="1" x14ac:dyDescent="0.2">
      <c r="A141" s="79" t="s">
        <v>181</v>
      </c>
      <c r="B141" s="79"/>
      <c r="C141" s="79"/>
      <c r="D141" s="79"/>
      <c r="E141" s="79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79"/>
      <c r="W141" s="79"/>
      <c r="X141" s="79"/>
      <c r="Y141" s="79"/>
      <c r="Z141" s="79"/>
      <c r="AA141" s="79"/>
      <c r="AB141" s="79"/>
      <c r="AC141" s="79"/>
      <c r="AD141" s="79"/>
      <c r="AE141" s="79"/>
      <c r="AF141" s="79"/>
      <c r="AG141" s="79"/>
      <c r="AH141" s="79"/>
      <c r="AI141" s="79"/>
      <c r="AJ141" s="79"/>
      <c r="AK141" s="79"/>
      <c r="AL141" s="79"/>
      <c r="AM141" s="79"/>
      <c r="AN141" s="79"/>
      <c r="AO141" s="80"/>
      <c r="AP141" s="51" t="s">
        <v>182</v>
      </c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2"/>
      <c r="BC141" s="52"/>
      <c r="BD141" s="52"/>
      <c r="BE141" s="53"/>
      <c r="BF141" s="33"/>
      <c r="BG141" s="33"/>
      <c r="BH141" s="33"/>
      <c r="BI141" s="33"/>
      <c r="BJ141" s="33"/>
      <c r="BK141" s="54"/>
      <c r="BL141" s="55">
        <v>612682.39</v>
      </c>
      <c r="BM141" s="55"/>
      <c r="BN141" s="55"/>
      <c r="BO141" s="55"/>
      <c r="BP141" s="55"/>
      <c r="BQ141" s="55"/>
      <c r="BR141" s="55"/>
      <c r="BS141" s="55"/>
      <c r="BT141" s="55"/>
      <c r="BU141" s="55"/>
      <c r="BV141" s="55"/>
      <c r="BW141" s="55"/>
      <c r="BX141" s="55"/>
      <c r="BY141" s="55"/>
      <c r="BZ141" s="55"/>
      <c r="CA141" s="55"/>
      <c r="CB141" s="55"/>
      <c r="CC141" s="55"/>
      <c r="CD141" s="55"/>
      <c r="CE141" s="55"/>
      <c r="CF141" s="55">
        <v>-349402.08</v>
      </c>
      <c r="CG141" s="55"/>
      <c r="CH141" s="55"/>
      <c r="CI141" s="55"/>
      <c r="CJ141" s="55"/>
      <c r="CK141" s="55"/>
      <c r="CL141" s="55"/>
      <c r="CM141" s="55"/>
      <c r="CN141" s="55"/>
      <c r="CO141" s="55"/>
      <c r="CP141" s="55"/>
      <c r="CQ141" s="55"/>
      <c r="CR141" s="55"/>
      <c r="CS141" s="55"/>
      <c r="CT141" s="55"/>
      <c r="CU141" s="55"/>
      <c r="CV141" s="55"/>
      <c r="CW141" s="55"/>
      <c r="CX141" s="55"/>
      <c r="CY141" s="55"/>
      <c r="CZ141" s="55"/>
      <c r="DA141" s="55"/>
      <c r="DB141" s="55"/>
      <c r="DC141" s="55"/>
      <c r="DD141" s="55"/>
      <c r="DE141" s="55"/>
      <c r="DF141" s="55"/>
      <c r="DG141" s="55"/>
      <c r="DH141" s="55"/>
      <c r="DI141" s="55"/>
      <c r="DJ141" s="55"/>
      <c r="DK141" s="55"/>
      <c r="DL141" s="55"/>
      <c r="DM141" s="55"/>
      <c r="DN141" s="55"/>
      <c r="DO141" s="55"/>
      <c r="DP141" s="55"/>
      <c r="DQ141" s="55"/>
      <c r="DR141" s="55"/>
      <c r="DS141" s="55"/>
      <c r="DT141" s="55"/>
      <c r="DU141" s="55"/>
      <c r="DV141" s="55"/>
      <c r="DW141" s="55"/>
      <c r="DX141" s="55"/>
      <c r="DY141" s="55"/>
      <c r="DZ141" s="55"/>
      <c r="EA141" s="55"/>
      <c r="EB141" s="55"/>
      <c r="EC141" s="55"/>
      <c r="ED141" s="55"/>
      <c r="EE141" s="55">
        <f t="shared" ref="EE141:EE155" si="11">CF141+CW141+DN141</f>
        <v>-349402.08</v>
      </c>
      <c r="EF141" s="55"/>
      <c r="EG141" s="55"/>
      <c r="EH141" s="55"/>
      <c r="EI141" s="55"/>
      <c r="EJ141" s="55"/>
      <c r="EK141" s="55"/>
      <c r="EL141" s="55"/>
      <c r="EM141" s="55"/>
      <c r="EN141" s="55"/>
      <c r="EO141" s="55"/>
      <c r="EP141" s="55"/>
      <c r="EQ141" s="55"/>
      <c r="ER141" s="55"/>
      <c r="ES141" s="55"/>
      <c r="ET141" s="55">
        <f t="shared" ref="ET141:ET146" si="12">BL141-CF141-CW141-DN141</f>
        <v>962084.47</v>
      </c>
      <c r="EU141" s="55"/>
      <c r="EV141" s="55"/>
      <c r="EW141" s="55"/>
      <c r="EX141" s="55"/>
      <c r="EY141" s="55"/>
      <c r="EZ141" s="55"/>
      <c r="FA141" s="55"/>
      <c r="FB141" s="55"/>
      <c r="FC141" s="55"/>
      <c r="FD141" s="55"/>
      <c r="FE141" s="55"/>
      <c r="FF141" s="55"/>
      <c r="FG141" s="55"/>
      <c r="FH141" s="55"/>
      <c r="FI141" s="55"/>
      <c r="FJ141" s="56"/>
    </row>
    <row r="142" spans="1:166" ht="36.75" customHeight="1" x14ac:dyDescent="0.2">
      <c r="A142" s="81" t="s">
        <v>183</v>
      </c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  <c r="AA142" s="81"/>
      <c r="AB142" s="81"/>
      <c r="AC142" s="81"/>
      <c r="AD142" s="81"/>
      <c r="AE142" s="81"/>
      <c r="AF142" s="81"/>
      <c r="AG142" s="81"/>
      <c r="AH142" s="81"/>
      <c r="AI142" s="81"/>
      <c r="AJ142" s="81"/>
      <c r="AK142" s="81"/>
      <c r="AL142" s="81"/>
      <c r="AM142" s="81"/>
      <c r="AN142" s="81"/>
      <c r="AO142" s="82"/>
      <c r="AP142" s="58" t="s">
        <v>184</v>
      </c>
      <c r="AQ142" s="59"/>
      <c r="AR142" s="59"/>
      <c r="AS142" s="59"/>
      <c r="AT142" s="59"/>
      <c r="AU142" s="59"/>
      <c r="AV142" s="59"/>
      <c r="AW142" s="59"/>
      <c r="AX142" s="59"/>
      <c r="AY142" s="59"/>
      <c r="AZ142" s="59"/>
      <c r="BA142" s="59"/>
      <c r="BB142" s="59"/>
      <c r="BC142" s="59"/>
      <c r="BD142" s="59"/>
      <c r="BE142" s="60"/>
      <c r="BF142" s="12"/>
      <c r="BG142" s="12"/>
      <c r="BH142" s="12"/>
      <c r="BI142" s="12"/>
      <c r="BJ142" s="12"/>
      <c r="BK142" s="61"/>
      <c r="BL142" s="62"/>
      <c r="BM142" s="62"/>
      <c r="BN142" s="62"/>
      <c r="BO142" s="62"/>
      <c r="BP142" s="62"/>
      <c r="BQ142" s="62"/>
      <c r="BR142" s="62"/>
      <c r="BS142" s="62"/>
      <c r="BT142" s="62"/>
      <c r="BU142" s="62"/>
      <c r="BV142" s="62"/>
      <c r="BW142" s="62"/>
      <c r="BX142" s="62"/>
      <c r="BY142" s="62"/>
      <c r="BZ142" s="62"/>
      <c r="CA142" s="62"/>
      <c r="CB142" s="62"/>
      <c r="CC142" s="62"/>
      <c r="CD142" s="62"/>
      <c r="CE142" s="62"/>
      <c r="CF142" s="62"/>
      <c r="CG142" s="62"/>
      <c r="CH142" s="62"/>
      <c r="CI142" s="62"/>
      <c r="CJ142" s="62"/>
      <c r="CK142" s="62"/>
      <c r="CL142" s="62"/>
      <c r="CM142" s="62"/>
      <c r="CN142" s="62"/>
      <c r="CO142" s="62"/>
      <c r="CP142" s="62"/>
      <c r="CQ142" s="62"/>
      <c r="CR142" s="62"/>
      <c r="CS142" s="62"/>
      <c r="CT142" s="62"/>
      <c r="CU142" s="62"/>
      <c r="CV142" s="62"/>
      <c r="CW142" s="62"/>
      <c r="CX142" s="62"/>
      <c r="CY142" s="62"/>
      <c r="CZ142" s="62"/>
      <c r="DA142" s="62"/>
      <c r="DB142" s="62"/>
      <c r="DC142" s="62"/>
      <c r="DD142" s="62"/>
      <c r="DE142" s="62"/>
      <c r="DF142" s="62"/>
      <c r="DG142" s="62"/>
      <c r="DH142" s="62"/>
      <c r="DI142" s="62"/>
      <c r="DJ142" s="62"/>
      <c r="DK142" s="62"/>
      <c r="DL142" s="62"/>
      <c r="DM142" s="62"/>
      <c r="DN142" s="62"/>
      <c r="DO142" s="62"/>
      <c r="DP142" s="62"/>
      <c r="DQ142" s="62"/>
      <c r="DR142" s="62"/>
      <c r="DS142" s="62"/>
      <c r="DT142" s="62"/>
      <c r="DU142" s="62"/>
      <c r="DV142" s="62"/>
      <c r="DW142" s="62"/>
      <c r="DX142" s="62"/>
      <c r="DY142" s="62"/>
      <c r="DZ142" s="62"/>
      <c r="EA142" s="62"/>
      <c r="EB142" s="62"/>
      <c r="EC142" s="62"/>
      <c r="ED142" s="62"/>
      <c r="EE142" s="63">
        <f t="shared" si="11"/>
        <v>0</v>
      </c>
      <c r="EF142" s="64"/>
      <c r="EG142" s="64"/>
      <c r="EH142" s="64"/>
      <c r="EI142" s="64"/>
      <c r="EJ142" s="64"/>
      <c r="EK142" s="64"/>
      <c r="EL142" s="64"/>
      <c r="EM142" s="64"/>
      <c r="EN142" s="64"/>
      <c r="EO142" s="64"/>
      <c r="EP142" s="64"/>
      <c r="EQ142" s="64"/>
      <c r="ER142" s="64"/>
      <c r="ES142" s="65"/>
      <c r="ET142" s="63">
        <f t="shared" si="12"/>
        <v>0</v>
      </c>
      <c r="EU142" s="64"/>
      <c r="EV142" s="64"/>
      <c r="EW142" s="64"/>
      <c r="EX142" s="64"/>
      <c r="EY142" s="64"/>
      <c r="EZ142" s="64"/>
      <c r="FA142" s="64"/>
      <c r="FB142" s="64"/>
      <c r="FC142" s="64"/>
      <c r="FD142" s="64"/>
      <c r="FE142" s="64"/>
      <c r="FF142" s="64"/>
      <c r="FG142" s="64"/>
      <c r="FH142" s="64"/>
      <c r="FI142" s="64"/>
      <c r="FJ142" s="83"/>
    </row>
    <row r="143" spans="1:166" ht="17.25" customHeight="1" x14ac:dyDescent="0.2">
      <c r="A143" s="87" t="s">
        <v>185</v>
      </c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  <c r="AF143" s="87"/>
      <c r="AG143" s="87"/>
      <c r="AH143" s="87"/>
      <c r="AI143" s="87"/>
      <c r="AJ143" s="87"/>
      <c r="AK143" s="87"/>
      <c r="AL143" s="87"/>
      <c r="AM143" s="87"/>
      <c r="AN143" s="87"/>
      <c r="AO143" s="88"/>
      <c r="AP143" s="23"/>
      <c r="AQ143" s="24"/>
      <c r="AR143" s="24"/>
      <c r="AS143" s="24"/>
      <c r="AT143" s="24"/>
      <c r="AU143" s="89"/>
      <c r="AV143" s="90"/>
      <c r="AW143" s="91"/>
      <c r="AX143" s="91"/>
      <c r="AY143" s="91"/>
      <c r="AZ143" s="91"/>
      <c r="BA143" s="91"/>
      <c r="BB143" s="91"/>
      <c r="BC143" s="91"/>
      <c r="BD143" s="91"/>
      <c r="BE143" s="91"/>
      <c r="BF143" s="91"/>
      <c r="BG143" s="91"/>
      <c r="BH143" s="91"/>
      <c r="BI143" s="91"/>
      <c r="BJ143" s="91"/>
      <c r="BK143" s="92"/>
      <c r="BL143" s="84"/>
      <c r="BM143" s="85"/>
      <c r="BN143" s="85"/>
      <c r="BO143" s="85"/>
      <c r="BP143" s="85"/>
      <c r="BQ143" s="85"/>
      <c r="BR143" s="85"/>
      <c r="BS143" s="85"/>
      <c r="BT143" s="85"/>
      <c r="BU143" s="85"/>
      <c r="BV143" s="85"/>
      <c r="BW143" s="85"/>
      <c r="BX143" s="85"/>
      <c r="BY143" s="85"/>
      <c r="BZ143" s="85"/>
      <c r="CA143" s="85"/>
      <c r="CB143" s="85"/>
      <c r="CC143" s="85"/>
      <c r="CD143" s="85"/>
      <c r="CE143" s="86"/>
      <c r="CF143" s="84"/>
      <c r="CG143" s="85"/>
      <c r="CH143" s="85"/>
      <c r="CI143" s="85"/>
      <c r="CJ143" s="85"/>
      <c r="CK143" s="85"/>
      <c r="CL143" s="85"/>
      <c r="CM143" s="85"/>
      <c r="CN143" s="85"/>
      <c r="CO143" s="85"/>
      <c r="CP143" s="85"/>
      <c r="CQ143" s="85"/>
      <c r="CR143" s="85"/>
      <c r="CS143" s="85"/>
      <c r="CT143" s="85"/>
      <c r="CU143" s="85"/>
      <c r="CV143" s="86"/>
      <c r="CW143" s="84"/>
      <c r="CX143" s="85"/>
      <c r="CY143" s="85"/>
      <c r="CZ143" s="85"/>
      <c r="DA143" s="85"/>
      <c r="DB143" s="85"/>
      <c r="DC143" s="85"/>
      <c r="DD143" s="85"/>
      <c r="DE143" s="85"/>
      <c r="DF143" s="85"/>
      <c r="DG143" s="85"/>
      <c r="DH143" s="85"/>
      <c r="DI143" s="85"/>
      <c r="DJ143" s="85"/>
      <c r="DK143" s="85"/>
      <c r="DL143" s="85"/>
      <c r="DM143" s="86"/>
      <c r="DN143" s="84"/>
      <c r="DO143" s="85"/>
      <c r="DP143" s="85"/>
      <c r="DQ143" s="85"/>
      <c r="DR143" s="85"/>
      <c r="DS143" s="85"/>
      <c r="DT143" s="85"/>
      <c r="DU143" s="85"/>
      <c r="DV143" s="85"/>
      <c r="DW143" s="85"/>
      <c r="DX143" s="85"/>
      <c r="DY143" s="85"/>
      <c r="DZ143" s="85"/>
      <c r="EA143" s="85"/>
      <c r="EB143" s="85"/>
      <c r="EC143" s="85"/>
      <c r="ED143" s="86"/>
      <c r="EE143" s="62">
        <f t="shared" si="11"/>
        <v>0</v>
      </c>
      <c r="EF143" s="62"/>
      <c r="EG143" s="62"/>
      <c r="EH143" s="62"/>
      <c r="EI143" s="62"/>
      <c r="EJ143" s="62"/>
      <c r="EK143" s="62"/>
      <c r="EL143" s="62"/>
      <c r="EM143" s="62"/>
      <c r="EN143" s="62"/>
      <c r="EO143" s="62"/>
      <c r="EP143" s="62"/>
      <c r="EQ143" s="62"/>
      <c r="ER143" s="62"/>
      <c r="ES143" s="62"/>
      <c r="ET143" s="62">
        <f t="shared" si="12"/>
        <v>0</v>
      </c>
      <c r="EU143" s="62"/>
      <c r="EV143" s="62"/>
      <c r="EW143" s="62"/>
      <c r="EX143" s="62"/>
      <c r="EY143" s="62"/>
      <c r="EZ143" s="62"/>
      <c r="FA143" s="62"/>
      <c r="FB143" s="62"/>
      <c r="FC143" s="62"/>
      <c r="FD143" s="62"/>
      <c r="FE143" s="62"/>
      <c r="FF143" s="62"/>
      <c r="FG143" s="62"/>
      <c r="FH143" s="62"/>
      <c r="FI143" s="62"/>
      <c r="FJ143" s="66"/>
    </row>
    <row r="144" spans="1:166" ht="24" customHeight="1" x14ac:dyDescent="0.2">
      <c r="A144" s="81" t="s">
        <v>186</v>
      </c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  <c r="AA144" s="81"/>
      <c r="AB144" s="81"/>
      <c r="AC144" s="81"/>
      <c r="AD144" s="81"/>
      <c r="AE144" s="81"/>
      <c r="AF144" s="81"/>
      <c r="AG144" s="81"/>
      <c r="AH144" s="81"/>
      <c r="AI144" s="81"/>
      <c r="AJ144" s="81"/>
      <c r="AK144" s="81"/>
      <c r="AL144" s="81"/>
      <c r="AM144" s="81"/>
      <c r="AN144" s="81"/>
      <c r="AO144" s="82"/>
      <c r="AP144" s="58" t="s">
        <v>187</v>
      </c>
      <c r="AQ144" s="59"/>
      <c r="AR144" s="59"/>
      <c r="AS144" s="59"/>
      <c r="AT144" s="59"/>
      <c r="AU144" s="59"/>
      <c r="AV144" s="59"/>
      <c r="AW144" s="59"/>
      <c r="AX144" s="59"/>
      <c r="AY144" s="59"/>
      <c r="AZ144" s="59"/>
      <c r="BA144" s="59"/>
      <c r="BB144" s="59"/>
      <c r="BC144" s="59"/>
      <c r="BD144" s="59"/>
      <c r="BE144" s="60"/>
      <c r="BF144" s="12"/>
      <c r="BG144" s="12"/>
      <c r="BH144" s="12"/>
      <c r="BI144" s="12"/>
      <c r="BJ144" s="12"/>
      <c r="BK144" s="61"/>
      <c r="BL144" s="62"/>
      <c r="BM144" s="62"/>
      <c r="BN144" s="62"/>
      <c r="BO144" s="62"/>
      <c r="BP144" s="62"/>
      <c r="BQ144" s="62"/>
      <c r="BR144" s="62"/>
      <c r="BS144" s="62"/>
      <c r="BT144" s="62"/>
      <c r="BU144" s="62"/>
      <c r="BV144" s="62"/>
      <c r="BW144" s="62"/>
      <c r="BX144" s="62"/>
      <c r="BY144" s="62"/>
      <c r="BZ144" s="62"/>
      <c r="CA144" s="62"/>
      <c r="CB144" s="62"/>
      <c r="CC144" s="62"/>
      <c r="CD144" s="62"/>
      <c r="CE144" s="62"/>
      <c r="CF144" s="62"/>
      <c r="CG144" s="62"/>
      <c r="CH144" s="62"/>
      <c r="CI144" s="62"/>
      <c r="CJ144" s="62"/>
      <c r="CK144" s="62"/>
      <c r="CL144" s="62"/>
      <c r="CM144" s="62"/>
      <c r="CN144" s="62"/>
      <c r="CO144" s="62"/>
      <c r="CP144" s="62"/>
      <c r="CQ144" s="62"/>
      <c r="CR144" s="62"/>
      <c r="CS144" s="62"/>
      <c r="CT144" s="62"/>
      <c r="CU144" s="62"/>
      <c r="CV144" s="62"/>
      <c r="CW144" s="62"/>
      <c r="CX144" s="62"/>
      <c r="CY144" s="62"/>
      <c r="CZ144" s="62"/>
      <c r="DA144" s="62"/>
      <c r="DB144" s="62"/>
      <c r="DC144" s="62"/>
      <c r="DD144" s="62"/>
      <c r="DE144" s="62"/>
      <c r="DF144" s="62"/>
      <c r="DG144" s="62"/>
      <c r="DH144" s="62"/>
      <c r="DI144" s="62"/>
      <c r="DJ144" s="62"/>
      <c r="DK144" s="62"/>
      <c r="DL144" s="62"/>
      <c r="DM144" s="62"/>
      <c r="DN144" s="62"/>
      <c r="DO144" s="62"/>
      <c r="DP144" s="62"/>
      <c r="DQ144" s="62"/>
      <c r="DR144" s="62"/>
      <c r="DS144" s="62"/>
      <c r="DT144" s="62"/>
      <c r="DU144" s="62"/>
      <c r="DV144" s="62"/>
      <c r="DW144" s="62"/>
      <c r="DX144" s="62"/>
      <c r="DY144" s="62"/>
      <c r="DZ144" s="62"/>
      <c r="EA144" s="62"/>
      <c r="EB144" s="62"/>
      <c r="EC144" s="62"/>
      <c r="ED144" s="62"/>
      <c r="EE144" s="62">
        <f t="shared" si="11"/>
        <v>0</v>
      </c>
      <c r="EF144" s="62"/>
      <c r="EG144" s="62"/>
      <c r="EH144" s="62"/>
      <c r="EI144" s="62"/>
      <c r="EJ144" s="62"/>
      <c r="EK144" s="62"/>
      <c r="EL144" s="62"/>
      <c r="EM144" s="62"/>
      <c r="EN144" s="62"/>
      <c r="EO144" s="62"/>
      <c r="EP144" s="62"/>
      <c r="EQ144" s="62"/>
      <c r="ER144" s="62"/>
      <c r="ES144" s="62"/>
      <c r="ET144" s="62">
        <f t="shared" si="12"/>
        <v>0</v>
      </c>
      <c r="EU144" s="62"/>
      <c r="EV144" s="62"/>
      <c r="EW144" s="62"/>
      <c r="EX144" s="62"/>
      <c r="EY144" s="62"/>
      <c r="EZ144" s="62"/>
      <c r="FA144" s="62"/>
      <c r="FB144" s="62"/>
      <c r="FC144" s="62"/>
      <c r="FD144" s="62"/>
      <c r="FE144" s="62"/>
      <c r="FF144" s="62"/>
      <c r="FG144" s="62"/>
      <c r="FH144" s="62"/>
      <c r="FI144" s="62"/>
      <c r="FJ144" s="66"/>
    </row>
    <row r="145" spans="1:166" ht="17.25" customHeight="1" x14ac:dyDescent="0.2">
      <c r="A145" s="87" t="s">
        <v>185</v>
      </c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  <c r="AN145" s="87"/>
      <c r="AO145" s="88"/>
      <c r="AP145" s="23"/>
      <c r="AQ145" s="24"/>
      <c r="AR145" s="24"/>
      <c r="AS145" s="24"/>
      <c r="AT145" s="24"/>
      <c r="AU145" s="89"/>
      <c r="AV145" s="90"/>
      <c r="AW145" s="91"/>
      <c r="AX145" s="91"/>
      <c r="AY145" s="91"/>
      <c r="AZ145" s="91"/>
      <c r="BA145" s="91"/>
      <c r="BB145" s="91"/>
      <c r="BC145" s="91"/>
      <c r="BD145" s="91"/>
      <c r="BE145" s="91"/>
      <c r="BF145" s="91"/>
      <c r="BG145" s="91"/>
      <c r="BH145" s="91"/>
      <c r="BI145" s="91"/>
      <c r="BJ145" s="91"/>
      <c r="BK145" s="92"/>
      <c r="BL145" s="84"/>
      <c r="BM145" s="85"/>
      <c r="BN145" s="85"/>
      <c r="BO145" s="85"/>
      <c r="BP145" s="85"/>
      <c r="BQ145" s="85"/>
      <c r="BR145" s="85"/>
      <c r="BS145" s="85"/>
      <c r="BT145" s="85"/>
      <c r="BU145" s="85"/>
      <c r="BV145" s="85"/>
      <c r="BW145" s="85"/>
      <c r="BX145" s="85"/>
      <c r="BY145" s="85"/>
      <c r="BZ145" s="85"/>
      <c r="CA145" s="85"/>
      <c r="CB145" s="85"/>
      <c r="CC145" s="85"/>
      <c r="CD145" s="85"/>
      <c r="CE145" s="86"/>
      <c r="CF145" s="84"/>
      <c r="CG145" s="85"/>
      <c r="CH145" s="85"/>
      <c r="CI145" s="85"/>
      <c r="CJ145" s="85"/>
      <c r="CK145" s="85"/>
      <c r="CL145" s="85"/>
      <c r="CM145" s="85"/>
      <c r="CN145" s="85"/>
      <c r="CO145" s="85"/>
      <c r="CP145" s="85"/>
      <c r="CQ145" s="85"/>
      <c r="CR145" s="85"/>
      <c r="CS145" s="85"/>
      <c r="CT145" s="85"/>
      <c r="CU145" s="85"/>
      <c r="CV145" s="86"/>
      <c r="CW145" s="84"/>
      <c r="CX145" s="85"/>
      <c r="CY145" s="85"/>
      <c r="CZ145" s="85"/>
      <c r="DA145" s="85"/>
      <c r="DB145" s="85"/>
      <c r="DC145" s="85"/>
      <c r="DD145" s="85"/>
      <c r="DE145" s="85"/>
      <c r="DF145" s="85"/>
      <c r="DG145" s="85"/>
      <c r="DH145" s="85"/>
      <c r="DI145" s="85"/>
      <c r="DJ145" s="85"/>
      <c r="DK145" s="85"/>
      <c r="DL145" s="85"/>
      <c r="DM145" s="86"/>
      <c r="DN145" s="84"/>
      <c r="DO145" s="85"/>
      <c r="DP145" s="85"/>
      <c r="DQ145" s="85"/>
      <c r="DR145" s="85"/>
      <c r="DS145" s="85"/>
      <c r="DT145" s="85"/>
      <c r="DU145" s="85"/>
      <c r="DV145" s="85"/>
      <c r="DW145" s="85"/>
      <c r="DX145" s="85"/>
      <c r="DY145" s="85"/>
      <c r="DZ145" s="85"/>
      <c r="EA145" s="85"/>
      <c r="EB145" s="85"/>
      <c r="EC145" s="85"/>
      <c r="ED145" s="86"/>
      <c r="EE145" s="62">
        <f t="shared" si="11"/>
        <v>0</v>
      </c>
      <c r="EF145" s="62"/>
      <c r="EG145" s="62"/>
      <c r="EH145" s="62"/>
      <c r="EI145" s="62"/>
      <c r="EJ145" s="62"/>
      <c r="EK145" s="62"/>
      <c r="EL145" s="62"/>
      <c r="EM145" s="62"/>
      <c r="EN145" s="62"/>
      <c r="EO145" s="62"/>
      <c r="EP145" s="62"/>
      <c r="EQ145" s="62"/>
      <c r="ER145" s="62"/>
      <c r="ES145" s="62"/>
      <c r="ET145" s="62">
        <f t="shared" si="12"/>
        <v>0</v>
      </c>
      <c r="EU145" s="62"/>
      <c r="EV145" s="62"/>
      <c r="EW145" s="62"/>
      <c r="EX145" s="62"/>
      <c r="EY145" s="62"/>
      <c r="EZ145" s="62"/>
      <c r="FA145" s="62"/>
      <c r="FB145" s="62"/>
      <c r="FC145" s="62"/>
      <c r="FD145" s="62"/>
      <c r="FE145" s="62"/>
      <c r="FF145" s="62"/>
      <c r="FG145" s="62"/>
      <c r="FH145" s="62"/>
      <c r="FI145" s="62"/>
      <c r="FJ145" s="66"/>
    </row>
    <row r="146" spans="1:166" ht="31.5" customHeight="1" x14ac:dyDescent="0.2">
      <c r="A146" s="93" t="s">
        <v>188</v>
      </c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  <c r="AO146" s="57"/>
      <c r="AP146" s="58" t="s">
        <v>189</v>
      </c>
      <c r="AQ146" s="59"/>
      <c r="AR146" s="59"/>
      <c r="AS146" s="59"/>
      <c r="AT146" s="59"/>
      <c r="AU146" s="59"/>
      <c r="AV146" s="59"/>
      <c r="AW146" s="59"/>
      <c r="AX146" s="59"/>
      <c r="AY146" s="59"/>
      <c r="AZ146" s="59"/>
      <c r="BA146" s="59"/>
      <c r="BB146" s="59"/>
      <c r="BC146" s="59"/>
      <c r="BD146" s="59"/>
      <c r="BE146" s="60"/>
      <c r="BF146" s="12"/>
      <c r="BG146" s="12"/>
      <c r="BH146" s="12"/>
      <c r="BI146" s="12"/>
      <c r="BJ146" s="12"/>
      <c r="BK146" s="61"/>
      <c r="BL146" s="62"/>
      <c r="BM146" s="62"/>
      <c r="BN146" s="62"/>
      <c r="BO146" s="62"/>
      <c r="BP146" s="62"/>
      <c r="BQ146" s="62"/>
      <c r="BR146" s="62"/>
      <c r="BS146" s="62"/>
      <c r="BT146" s="62"/>
      <c r="BU146" s="62"/>
      <c r="BV146" s="62"/>
      <c r="BW146" s="62"/>
      <c r="BX146" s="62"/>
      <c r="BY146" s="62"/>
      <c r="BZ146" s="62"/>
      <c r="CA146" s="62"/>
      <c r="CB146" s="62"/>
      <c r="CC146" s="62"/>
      <c r="CD146" s="62"/>
      <c r="CE146" s="62"/>
      <c r="CF146" s="62"/>
      <c r="CG146" s="62"/>
      <c r="CH146" s="62"/>
      <c r="CI146" s="62"/>
      <c r="CJ146" s="62"/>
      <c r="CK146" s="62"/>
      <c r="CL146" s="62"/>
      <c r="CM146" s="62"/>
      <c r="CN146" s="62"/>
      <c r="CO146" s="62"/>
      <c r="CP146" s="62"/>
      <c r="CQ146" s="62"/>
      <c r="CR146" s="62"/>
      <c r="CS146" s="62"/>
      <c r="CT146" s="62"/>
      <c r="CU146" s="62"/>
      <c r="CV146" s="62"/>
      <c r="CW146" s="62"/>
      <c r="CX146" s="62"/>
      <c r="CY146" s="62"/>
      <c r="CZ146" s="62"/>
      <c r="DA146" s="62"/>
      <c r="DB146" s="62"/>
      <c r="DC146" s="62"/>
      <c r="DD146" s="62"/>
      <c r="DE146" s="62"/>
      <c r="DF146" s="62"/>
      <c r="DG146" s="62"/>
      <c r="DH146" s="62"/>
      <c r="DI146" s="62"/>
      <c r="DJ146" s="62"/>
      <c r="DK146" s="62"/>
      <c r="DL146" s="62"/>
      <c r="DM146" s="62"/>
      <c r="DN146" s="62"/>
      <c r="DO146" s="62"/>
      <c r="DP146" s="62"/>
      <c r="DQ146" s="62"/>
      <c r="DR146" s="62"/>
      <c r="DS146" s="62"/>
      <c r="DT146" s="62"/>
      <c r="DU146" s="62"/>
      <c r="DV146" s="62"/>
      <c r="DW146" s="62"/>
      <c r="DX146" s="62"/>
      <c r="DY146" s="62"/>
      <c r="DZ146" s="62"/>
      <c r="EA146" s="62"/>
      <c r="EB146" s="62"/>
      <c r="EC146" s="62"/>
      <c r="ED146" s="62"/>
      <c r="EE146" s="62">
        <f t="shared" si="11"/>
        <v>0</v>
      </c>
      <c r="EF146" s="62"/>
      <c r="EG146" s="62"/>
      <c r="EH146" s="62"/>
      <c r="EI146" s="62"/>
      <c r="EJ146" s="62"/>
      <c r="EK146" s="62"/>
      <c r="EL146" s="62"/>
      <c r="EM146" s="62"/>
      <c r="EN146" s="62"/>
      <c r="EO146" s="62"/>
      <c r="EP146" s="62"/>
      <c r="EQ146" s="62"/>
      <c r="ER146" s="62"/>
      <c r="ES146" s="62"/>
      <c r="ET146" s="62">
        <f t="shared" si="12"/>
        <v>0</v>
      </c>
      <c r="EU146" s="62"/>
      <c r="EV146" s="62"/>
      <c r="EW146" s="62"/>
      <c r="EX146" s="62"/>
      <c r="EY146" s="62"/>
      <c r="EZ146" s="62"/>
      <c r="FA146" s="62"/>
      <c r="FB146" s="62"/>
      <c r="FC146" s="62"/>
      <c r="FD146" s="62"/>
      <c r="FE146" s="62"/>
      <c r="FF146" s="62"/>
      <c r="FG146" s="62"/>
      <c r="FH146" s="62"/>
      <c r="FI146" s="62"/>
      <c r="FJ146" s="66"/>
    </row>
    <row r="147" spans="1:166" ht="15" customHeight="1" x14ac:dyDescent="0.2">
      <c r="A147" s="57" t="s">
        <v>190</v>
      </c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  <c r="AO147" s="57"/>
      <c r="AP147" s="58" t="s">
        <v>191</v>
      </c>
      <c r="AQ147" s="59"/>
      <c r="AR147" s="59"/>
      <c r="AS147" s="59"/>
      <c r="AT147" s="59"/>
      <c r="AU147" s="59"/>
      <c r="AV147" s="76"/>
      <c r="AW147" s="76"/>
      <c r="AX147" s="76"/>
      <c r="AY147" s="76"/>
      <c r="AZ147" s="76"/>
      <c r="BA147" s="76"/>
      <c r="BB147" s="76"/>
      <c r="BC147" s="76"/>
      <c r="BD147" s="76"/>
      <c r="BE147" s="94"/>
      <c r="BF147" s="95"/>
      <c r="BG147" s="95"/>
      <c r="BH147" s="95"/>
      <c r="BI147" s="95"/>
      <c r="BJ147" s="95"/>
      <c r="BK147" s="96"/>
      <c r="BL147" s="62"/>
      <c r="BM147" s="62"/>
      <c r="BN147" s="62"/>
      <c r="BO147" s="62"/>
      <c r="BP147" s="62"/>
      <c r="BQ147" s="62"/>
      <c r="BR147" s="62"/>
      <c r="BS147" s="62"/>
      <c r="BT147" s="62"/>
      <c r="BU147" s="62"/>
      <c r="BV147" s="62"/>
      <c r="BW147" s="62"/>
      <c r="BX147" s="62"/>
      <c r="BY147" s="62"/>
      <c r="BZ147" s="62"/>
      <c r="CA147" s="62"/>
      <c r="CB147" s="62"/>
      <c r="CC147" s="62"/>
      <c r="CD147" s="62"/>
      <c r="CE147" s="62"/>
      <c r="CF147" s="62"/>
      <c r="CG147" s="62"/>
      <c r="CH147" s="62"/>
      <c r="CI147" s="62"/>
      <c r="CJ147" s="62"/>
      <c r="CK147" s="62"/>
      <c r="CL147" s="62"/>
      <c r="CM147" s="62"/>
      <c r="CN147" s="62"/>
      <c r="CO147" s="62"/>
      <c r="CP147" s="62"/>
      <c r="CQ147" s="62"/>
      <c r="CR147" s="62"/>
      <c r="CS147" s="62"/>
      <c r="CT147" s="62"/>
      <c r="CU147" s="62"/>
      <c r="CV147" s="62"/>
      <c r="CW147" s="62"/>
      <c r="CX147" s="62"/>
      <c r="CY147" s="62"/>
      <c r="CZ147" s="62"/>
      <c r="DA147" s="62"/>
      <c r="DB147" s="62"/>
      <c r="DC147" s="62"/>
      <c r="DD147" s="62"/>
      <c r="DE147" s="62"/>
      <c r="DF147" s="62"/>
      <c r="DG147" s="62"/>
      <c r="DH147" s="62"/>
      <c r="DI147" s="62"/>
      <c r="DJ147" s="62"/>
      <c r="DK147" s="62"/>
      <c r="DL147" s="62"/>
      <c r="DM147" s="62"/>
      <c r="DN147" s="62"/>
      <c r="DO147" s="62"/>
      <c r="DP147" s="62"/>
      <c r="DQ147" s="62"/>
      <c r="DR147" s="62"/>
      <c r="DS147" s="62"/>
      <c r="DT147" s="62"/>
      <c r="DU147" s="62"/>
      <c r="DV147" s="62"/>
      <c r="DW147" s="62"/>
      <c r="DX147" s="62"/>
      <c r="DY147" s="62"/>
      <c r="DZ147" s="62"/>
      <c r="EA147" s="62"/>
      <c r="EB147" s="62"/>
      <c r="EC147" s="62"/>
      <c r="ED147" s="62"/>
      <c r="EE147" s="62">
        <f t="shared" si="11"/>
        <v>0</v>
      </c>
      <c r="EF147" s="62"/>
      <c r="EG147" s="62"/>
      <c r="EH147" s="62"/>
      <c r="EI147" s="62"/>
      <c r="EJ147" s="62"/>
      <c r="EK147" s="62"/>
      <c r="EL147" s="62"/>
      <c r="EM147" s="62"/>
      <c r="EN147" s="62"/>
      <c r="EO147" s="62"/>
      <c r="EP147" s="62"/>
      <c r="EQ147" s="62"/>
      <c r="ER147" s="62"/>
      <c r="ES147" s="62"/>
      <c r="ET147" s="62"/>
      <c r="EU147" s="62"/>
      <c r="EV147" s="62"/>
      <c r="EW147" s="62"/>
      <c r="EX147" s="62"/>
      <c r="EY147" s="62"/>
      <c r="EZ147" s="62"/>
      <c r="FA147" s="62"/>
      <c r="FB147" s="62"/>
      <c r="FC147" s="62"/>
      <c r="FD147" s="62"/>
      <c r="FE147" s="62"/>
      <c r="FF147" s="62"/>
      <c r="FG147" s="62"/>
      <c r="FH147" s="62"/>
      <c r="FI147" s="62"/>
      <c r="FJ147" s="66"/>
    </row>
    <row r="148" spans="1:166" ht="15" customHeight="1" x14ac:dyDescent="0.2">
      <c r="A148" s="57" t="s">
        <v>192</v>
      </c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  <c r="AO148" s="97"/>
      <c r="AP148" s="11" t="s">
        <v>193</v>
      </c>
      <c r="AQ148" s="12"/>
      <c r="AR148" s="12"/>
      <c r="AS148" s="12"/>
      <c r="AT148" s="12"/>
      <c r="AU148" s="61"/>
      <c r="AV148" s="98"/>
      <c r="AW148" s="99"/>
      <c r="AX148" s="99"/>
      <c r="AY148" s="99"/>
      <c r="AZ148" s="99"/>
      <c r="BA148" s="99"/>
      <c r="BB148" s="99"/>
      <c r="BC148" s="99"/>
      <c r="BD148" s="99"/>
      <c r="BE148" s="99"/>
      <c r="BF148" s="99"/>
      <c r="BG148" s="99"/>
      <c r="BH148" s="99"/>
      <c r="BI148" s="99"/>
      <c r="BJ148" s="99"/>
      <c r="BK148" s="100"/>
      <c r="BL148" s="63"/>
      <c r="BM148" s="64"/>
      <c r="BN148" s="64"/>
      <c r="BO148" s="64"/>
      <c r="BP148" s="64"/>
      <c r="BQ148" s="64"/>
      <c r="BR148" s="64"/>
      <c r="BS148" s="64"/>
      <c r="BT148" s="64"/>
      <c r="BU148" s="64"/>
      <c r="BV148" s="64"/>
      <c r="BW148" s="64"/>
      <c r="BX148" s="64"/>
      <c r="BY148" s="64"/>
      <c r="BZ148" s="64"/>
      <c r="CA148" s="64"/>
      <c r="CB148" s="64"/>
      <c r="CC148" s="64"/>
      <c r="CD148" s="64"/>
      <c r="CE148" s="65"/>
      <c r="CF148" s="63"/>
      <c r="CG148" s="64"/>
      <c r="CH148" s="64"/>
      <c r="CI148" s="64"/>
      <c r="CJ148" s="64"/>
      <c r="CK148" s="64"/>
      <c r="CL148" s="64"/>
      <c r="CM148" s="64"/>
      <c r="CN148" s="64"/>
      <c r="CO148" s="64"/>
      <c r="CP148" s="64"/>
      <c r="CQ148" s="64"/>
      <c r="CR148" s="64"/>
      <c r="CS148" s="64"/>
      <c r="CT148" s="64"/>
      <c r="CU148" s="64"/>
      <c r="CV148" s="65"/>
      <c r="CW148" s="63"/>
      <c r="CX148" s="64"/>
      <c r="CY148" s="64"/>
      <c r="CZ148" s="64"/>
      <c r="DA148" s="64"/>
      <c r="DB148" s="64"/>
      <c r="DC148" s="64"/>
      <c r="DD148" s="64"/>
      <c r="DE148" s="64"/>
      <c r="DF148" s="64"/>
      <c r="DG148" s="64"/>
      <c r="DH148" s="64"/>
      <c r="DI148" s="64"/>
      <c r="DJ148" s="64"/>
      <c r="DK148" s="64"/>
      <c r="DL148" s="64"/>
      <c r="DM148" s="65"/>
      <c r="DN148" s="63"/>
      <c r="DO148" s="64"/>
      <c r="DP148" s="64"/>
      <c r="DQ148" s="64"/>
      <c r="DR148" s="64"/>
      <c r="DS148" s="64"/>
      <c r="DT148" s="64"/>
      <c r="DU148" s="64"/>
      <c r="DV148" s="64"/>
      <c r="DW148" s="64"/>
      <c r="DX148" s="64"/>
      <c r="DY148" s="64"/>
      <c r="DZ148" s="64"/>
      <c r="EA148" s="64"/>
      <c r="EB148" s="64"/>
      <c r="EC148" s="64"/>
      <c r="ED148" s="65"/>
      <c r="EE148" s="62">
        <f t="shared" si="11"/>
        <v>0</v>
      </c>
      <c r="EF148" s="62"/>
      <c r="EG148" s="62"/>
      <c r="EH148" s="62"/>
      <c r="EI148" s="62"/>
      <c r="EJ148" s="62"/>
      <c r="EK148" s="62"/>
      <c r="EL148" s="62"/>
      <c r="EM148" s="62"/>
      <c r="EN148" s="62"/>
      <c r="EO148" s="62"/>
      <c r="EP148" s="62"/>
      <c r="EQ148" s="62"/>
      <c r="ER148" s="62"/>
      <c r="ES148" s="62"/>
      <c r="ET148" s="62"/>
      <c r="EU148" s="62"/>
      <c r="EV148" s="62"/>
      <c r="EW148" s="62"/>
      <c r="EX148" s="62"/>
      <c r="EY148" s="62"/>
      <c r="EZ148" s="62"/>
      <c r="FA148" s="62"/>
      <c r="FB148" s="62"/>
      <c r="FC148" s="62"/>
      <c r="FD148" s="62"/>
      <c r="FE148" s="62"/>
      <c r="FF148" s="62"/>
      <c r="FG148" s="62"/>
      <c r="FH148" s="62"/>
      <c r="FI148" s="62"/>
      <c r="FJ148" s="66"/>
    </row>
    <row r="149" spans="1:166" ht="31.5" customHeight="1" x14ac:dyDescent="0.2">
      <c r="A149" s="101" t="s">
        <v>194</v>
      </c>
      <c r="B149" s="101"/>
      <c r="C149" s="101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1"/>
      <c r="AD149" s="101"/>
      <c r="AE149" s="101"/>
      <c r="AF149" s="101"/>
      <c r="AG149" s="101"/>
      <c r="AH149" s="101"/>
      <c r="AI149" s="101"/>
      <c r="AJ149" s="101"/>
      <c r="AK149" s="101"/>
      <c r="AL149" s="101"/>
      <c r="AM149" s="101"/>
      <c r="AN149" s="101"/>
      <c r="AO149" s="102"/>
      <c r="AP149" s="58" t="s">
        <v>195</v>
      </c>
      <c r="AQ149" s="59"/>
      <c r="AR149" s="59"/>
      <c r="AS149" s="59"/>
      <c r="AT149" s="59"/>
      <c r="AU149" s="59"/>
      <c r="AV149" s="59"/>
      <c r="AW149" s="59"/>
      <c r="AX149" s="59"/>
      <c r="AY149" s="59"/>
      <c r="AZ149" s="59"/>
      <c r="BA149" s="59"/>
      <c r="BB149" s="59"/>
      <c r="BC149" s="59"/>
      <c r="BD149" s="59"/>
      <c r="BE149" s="60"/>
      <c r="BF149" s="12"/>
      <c r="BG149" s="12"/>
      <c r="BH149" s="12"/>
      <c r="BI149" s="12"/>
      <c r="BJ149" s="12"/>
      <c r="BK149" s="61"/>
      <c r="BL149" s="62"/>
      <c r="BM149" s="62"/>
      <c r="BN149" s="62"/>
      <c r="BO149" s="62"/>
      <c r="BP149" s="62"/>
      <c r="BQ149" s="62"/>
      <c r="BR149" s="62"/>
      <c r="BS149" s="62"/>
      <c r="BT149" s="62"/>
      <c r="BU149" s="62"/>
      <c r="BV149" s="62"/>
      <c r="BW149" s="62"/>
      <c r="BX149" s="62"/>
      <c r="BY149" s="62"/>
      <c r="BZ149" s="62"/>
      <c r="CA149" s="62"/>
      <c r="CB149" s="62"/>
      <c r="CC149" s="62"/>
      <c r="CD149" s="62"/>
      <c r="CE149" s="62"/>
      <c r="CF149" s="62">
        <v>-349402.08</v>
      </c>
      <c r="CG149" s="62"/>
      <c r="CH149" s="62"/>
      <c r="CI149" s="62"/>
      <c r="CJ149" s="62"/>
      <c r="CK149" s="62"/>
      <c r="CL149" s="62"/>
      <c r="CM149" s="62"/>
      <c r="CN149" s="62"/>
      <c r="CO149" s="62"/>
      <c r="CP149" s="62"/>
      <c r="CQ149" s="62"/>
      <c r="CR149" s="62"/>
      <c r="CS149" s="62"/>
      <c r="CT149" s="62"/>
      <c r="CU149" s="62"/>
      <c r="CV149" s="62"/>
      <c r="CW149" s="62"/>
      <c r="CX149" s="62"/>
      <c r="CY149" s="62"/>
      <c r="CZ149" s="62"/>
      <c r="DA149" s="62"/>
      <c r="DB149" s="62"/>
      <c r="DC149" s="62"/>
      <c r="DD149" s="62"/>
      <c r="DE149" s="62"/>
      <c r="DF149" s="62"/>
      <c r="DG149" s="62"/>
      <c r="DH149" s="62"/>
      <c r="DI149" s="62"/>
      <c r="DJ149" s="62"/>
      <c r="DK149" s="62"/>
      <c r="DL149" s="62"/>
      <c r="DM149" s="62"/>
      <c r="DN149" s="62"/>
      <c r="DO149" s="62"/>
      <c r="DP149" s="62"/>
      <c r="DQ149" s="62"/>
      <c r="DR149" s="62"/>
      <c r="DS149" s="62"/>
      <c r="DT149" s="62"/>
      <c r="DU149" s="62"/>
      <c r="DV149" s="62"/>
      <c r="DW149" s="62"/>
      <c r="DX149" s="62"/>
      <c r="DY149" s="62"/>
      <c r="DZ149" s="62"/>
      <c r="EA149" s="62"/>
      <c r="EB149" s="62"/>
      <c r="EC149" s="62"/>
      <c r="ED149" s="62"/>
      <c r="EE149" s="62">
        <f t="shared" si="11"/>
        <v>-349402.08</v>
      </c>
      <c r="EF149" s="62"/>
      <c r="EG149" s="62"/>
      <c r="EH149" s="62"/>
      <c r="EI149" s="62"/>
      <c r="EJ149" s="62"/>
      <c r="EK149" s="62"/>
      <c r="EL149" s="62"/>
      <c r="EM149" s="62"/>
      <c r="EN149" s="62"/>
      <c r="EO149" s="62"/>
      <c r="EP149" s="62"/>
      <c r="EQ149" s="62"/>
      <c r="ER149" s="62"/>
      <c r="ES149" s="62"/>
      <c r="ET149" s="62"/>
      <c r="EU149" s="62"/>
      <c r="EV149" s="62"/>
      <c r="EW149" s="62"/>
      <c r="EX149" s="62"/>
      <c r="EY149" s="62"/>
      <c r="EZ149" s="62"/>
      <c r="FA149" s="62"/>
      <c r="FB149" s="62"/>
      <c r="FC149" s="62"/>
      <c r="FD149" s="62"/>
      <c r="FE149" s="62"/>
      <c r="FF149" s="62"/>
      <c r="FG149" s="62"/>
      <c r="FH149" s="62"/>
      <c r="FI149" s="62"/>
      <c r="FJ149" s="66"/>
    </row>
    <row r="150" spans="1:166" ht="38.25" customHeight="1" x14ac:dyDescent="0.2">
      <c r="A150" s="101" t="s">
        <v>196</v>
      </c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  <c r="AO150" s="97"/>
      <c r="AP150" s="11" t="s">
        <v>197</v>
      </c>
      <c r="AQ150" s="12"/>
      <c r="AR150" s="12"/>
      <c r="AS150" s="12"/>
      <c r="AT150" s="12"/>
      <c r="AU150" s="61"/>
      <c r="AV150" s="98"/>
      <c r="AW150" s="99"/>
      <c r="AX150" s="99"/>
      <c r="AY150" s="99"/>
      <c r="AZ150" s="99"/>
      <c r="BA150" s="99"/>
      <c r="BB150" s="99"/>
      <c r="BC150" s="99"/>
      <c r="BD150" s="99"/>
      <c r="BE150" s="99"/>
      <c r="BF150" s="99"/>
      <c r="BG150" s="99"/>
      <c r="BH150" s="99"/>
      <c r="BI150" s="99"/>
      <c r="BJ150" s="99"/>
      <c r="BK150" s="100"/>
      <c r="BL150" s="63"/>
      <c r="BM150" s="64"/>
      <c r="BN150" s="64"/>
      <c r="BO150" s="64"/>
      <c r="BP150" s="64"/>
      <c r="BQ150" s="64"/>
      <c r="BR150" s="64"/>
      <c r="BS150" s="64"/>
      <c r="BT150" s="64"/>
      <c r="BU150" s="64"/>
      <c r="BV150" s="64"/>
      <c r="BW150" s="64"/>
      <c r="BX150" s="64"/>
      <c r="BY150" s="64"/>
      <c r="BZ150" s="64"/>
      <c r="CA150" s="64"/>
      <c r="CB150" s="64"/>
      <c r="CC150" s="64"/>
      <c r="CD150" s="64"/>
      <c r="CE150" s="65"/>
      <c r="CF150" s="63">
        <v>-349402.08</v>
      </c>
      <c r="CG150" s="64"/>
      <c r="CH150" s="64"/>
      <c r="CI150" s="64"/>
      <c r="CJ150" s="64"/>
      <c r="CK150" s="64"/>
      <c r="CL150" s="64"/>
      <c r="CM150" s="64"/>
      <c r="CN150" s="64"/>
      <c r="CO150" s="64"/>
      <c r="CP150" s="64"/>
      <c r="CQ150" s="64"/>
      <c r="CR150" s="64"/>
      <c r="CS150" s="64"/>
      <c r="CT150" s="64"/>
      <c r="CU150" s="64"/>
      <c r="CV150" s="65"/>
      <c r="CW150" s="63"/>
      <c r="CX150" s="64"/>
      <c r="CY150" s="64"/>
      <c r="CZ150" s="64"/>
      <c r="DA150" s="64"/>
      <c r="DB150" s="64"/>
      <c r="DC150" s="64"/>
      <c r="DD150" s="64"/>
      <c r="DE150" s="64"/>
      <c r="DF150" s="64"/>
      <c r="DG150" s="64"/>
      <c r="DH150" s="64"/>
      <c r="DI150" s="64"/>
      <c r="DJ150" s="64"/>
      <c r="DK150" s="64"/>
      <c r="DL150" s="64"/>
      <c r="DM150" s="65"/>
      <c r="DN150" s="62"/>
      <c r="DO150" s="62"/>
      <c r="DP150" s="62"/>
      <c r="DQ150" s="62"/>
      <c r="DR150" s="62"/>
      <c r="DS150" s="62"/>
      <c r="DT150" s="62"/>
      <c r="DU150" s="62"/>
      <c r="DV150" s="62"/>
      <c r="DW150" s="62"/>
      <c r="DX150" s="62"/>
      <c r="DY150" s="62"/>
      <c r="DZ150" s="62"/>
      <c r="EA150" s="62"/>
      <c r="EB150" s="62"/>
      <c r="EC150" s="62"/>
      <c r="ED150" s="62"/>
      <c r="EE150" s="62">
        <f t="shared" si="11"/>
        <v>-349402.08</v>
      </c>
      <c r="EF150" s="62"/>
      <c r="EG150" s="62"/>
      <c r="EH150" s="62"/>
      <c r="EI150" s="62"/>
      <c r="EJ150" s="62"/>
      <c r="EK150" s="62"/>
      <c r="EL150" s="62"/>
      <c r="EM150" s="62"/>
      <c r="EN150" s="62"/>
      <c r="EO150" s="62"/>
      <c r="EP150" s="62"/>
      <c r="EQ150" s="62"/>
      <c r="ER150" s="62"/>
      <c r="ES150" s="62"/>
      <c r="ET150" s="62"/>
      <c r="EU150" s="62"/>
      <c r="EV150" s="62"/>
      <c r="EW150" s="62"/>
      <c r="EX150" s="62"/>
      <c r="EY150" s="62"/>
      <c r="EZ150" s="62"/>
      <c r="FA150" s="62"/>
      <c r="FB150" s="62"/>
      <c r="FC150" s="62"/>
      <c r="FD150" s="62"/>
      <c r="FE150" s="62"/>
      <c r="FF150" s="62"/>
      <c r="FG150" s="62"/>
      <c r="FH150" s="62"/>
      <c r="FI150" s="62"/>
      <c r="FJ150" s="66"/>
    </row>
    <row r="151" spans="1:166" ht="36" customHeight="1" x14ac:dyDescent="0.2">
      <c r="A151" s="101" t="s">
        <v>198</v>
      </c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  <c r="AO151" s="97"/>
      <c r="AP151" s="58" t="s">
        <v>199</v>
      </c>
      <c r="AQ151" s="59"/>
      <c r="AR151" s="59"/>
      <c r="AS151" s="59"/>
      <c r="AT151" s="59"/>
      <c r="AU151" s="59"/>
      <c r="AV151" s="76"/>
      <c r="AW151" s="76"/>
      <c r="AX151" s="76"/>
      <c r="AY151" s="76"/>
      <c r="AZ151" s="76"/>
      <c r="BA151" s="76"/>
      <c r="BB151" s="76"/>
      <c r="BC151" s="76"/>
      <c r="BD151" s="76"/>
      <c r="BE151" s="94"/>
      <c r="BF151" s="95"/>
      <c r="BG151" s="95"/>
      <c r="BH151" s="95"/>
      <c r="BI151" s="95"/>
      <c r="BJ151" s="95"/>
      <c r="BK151" s="96"/>
      <c r="BL151" s="62"/>
      <c r="BM151" s="62"/>
      <c r="BN151" s="62"/>
      <c r="BO151" s="62"/>
      <c r="BP151" s="62"/>
      <c r="BQ151" s="62"/>
      <c r="BR151" s="62"/>
      <c r="BS151" s="62"/>
      <c r="BT151" s="62"/>
      <c r="BU151" s="62"/>
      <c r="BV151" s="62"/>
      <c r="BW151" s="62"/>
      <c r="BX151" s="62"/>
      <c r="BY151" s="62"/>
      <c r="BZ151" s="62"/>
      <c r="CA151" s="62"/>
      <c r="CB151" s="62"/>
      <c r="CC151" s="62"/>
      <c r="CD151" s="62"/>
      <c r="CE151" s="62"/>
      <c r="CF151" s="62">
        <v>-4627775.95</v>
      </c>
      <c r="CG151" s="62"/>
      <c r="CH151" s="62"/>
      <c r="CI151" s="62"/>
      <c r="CJ151" s="62"/>
      <c r="CK151" s="62"/>
      <c r="CL151" s="62"/>
      <c r="CM151" s="62"/>
      <c r="CN151" s="62"/>
      <c r="CO151" s="62"/>
      <c r="CP151" s="62"/>
      <c r="CQ151" s="62"/>
      <c r="CR151" s="62"/>
      <c r="CS151" s="62"/>
      <c r="CT151" s="62"/>
      <c r="CU151" s="62"/>
      <c r="CV151" s="62"/>
      <c r="CW151" s="62"/>
      <c r="CX151" s="62"/>
      <c r="CY151" s="62"/>
      <c r="CZ151" s="62"/>
      <c r="DA151" s="62"/>
      <c r="DB151" s="62"/>
      <c r="DC151" s="62"/>
      <c r="DD151" s="62"/>
      <c r="DE151" s="62"/>
      <c r="DF151" s="62"/>
      <c r="DG151" s="62"/>
      <c r="DH151" s="62"/>
      <c r="DI151" s="62"/>
      <c r="DJ151" s="62"/>
      <c r="DK151" s="62"/>
      <c r="DL151" s="62"/>
      <c r="DM151" s="62"/>
      <c r="DN151" s="62"/>
      <c r="DO151" s="62"/>
      <c r="DP151" s="62"/>
      <c r="DQ151" s="62"/>
      <c r="DR151" s="62"/>
      <c r="DS151" s="62"/>
      <c r="DT151" s="62"/>
      <c r="DU151" s="62"/>
      <c r="DV151" s="62"/>
      <c r="DW151" s="62"/>
      <c r="DX151" s="62"/>
      <c r="DY151" s="62"/>
      <c r="DZ151" s="62"/>
      <c r="EA151" s="62"/>
      <c r="EB151" s="62"/>
      <c r="EC151" s="62"/>
      <c r="ED151" s="62"/>
      <c r="EE151" s="62">
        <f t="shared" si="11"/>
        <v>-4627775.95</v>
      </c>
      <c r="EF151" s="62"/>
      <c r="EG151" s="62"/>
      <c r="EH151" s="62"/>
      <c r="EI151" s="62"/>
      <c r="EJ151" s="62"/>
      <c r="EK151" s="62"/>
      <c r="EL151" s="62"/>
      <c r="EM151" s="62"/>
      <c r="EN151" s="62"/>
      <c r="EO151" s="62"/>
      <c r="EP151" s="62"/>
      <c r="EQ151" s="62"/>
      <c r="ER151" s="62"/>
      <c r="ES151" s="62"/>
      <c r="ET151" s="62"/>
      <c r="EU151" s="62"/>
      <c r="EV151" s="62"/>
      <c r="EW151" s="62"/>
      <c r="EX151" s="62"/>
      <c r="EY151" s="62"/>
      <c r="EZ151" s="62"/>
      <c r="FA151" s="62"/>
      <c r="FB151" s="62"/>
      <c r="FC151" s="62"/>
      <c r="FD151" s="62"/>
      <c r="FE151" s="62"/>
      <c r="FF151" s="62"/>
      <c r="FG151" s="62"/>
      <c r="FH151" s="62"/>
      <c r="FI151" s="62"/>
      <c r="FJ151" s="66"/>
    </row>
    <row r="152" spans="1:166" ht="26.25" customHeight="1" x14ac:dyDescent="0.2">
      <c r="A152" s="101" t="s">
        <v>200</v>
      </c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  <c r="AO152" s="97"/>
      <c r="AP152" s="11" t="s">
        <v>201</v>
      </c>
      <c r="AQ152" s="12"/>
      <c r="AR152" s="12"/>
      <c r="AS152" s="12"/>
      <c r="AT152" s="12"/>
      <c r="AU152" s="61"/>
      <c r="AV152" s="98"/>
      <c r="AW152" s="99"/>
      <c r="AX152" s="99"/>
      <c r="AY152" s="99"/>
      <c r="AZ152" s="99"/>
      <c r="BA152" s="99"/>
      <c r="BB152" s="99"/>
      <c r="BC152" s="99"/>
      <c r="BD152" s="99"/>
      <c r="BE152" s="99"/>
      <c r="BF152" s="99"/>
      <c r="BG152" s="99"/>
      <c r="BH152" s="99"/>
      <c r="BI152" s="99"/>
      <c r="BJ152" s="99"/>
      <c r="BK152" s="100"/>
      <c r="BL152" s="63"/>
      <c r="BM152" s="64"/>
      <c r="BN152" s="64"/>
      <c r="BO152" s="64"/>
      <c r="BP152" s="64"/>
      <c r="BQ152" s="64"/>
      <c r="BR152" s="64"/>
      <c r="BS152" s="64"/>
      <c r="BT152" s="64"/>
      <c r="BU152" s="64"/>
      <c r="BV152" s="64"/>
      <c r="BW152" s="64"/>
      <c r="BX152" s="64"/>
      <c r="BY152" s="64"/>
      <c r="BZ152" s="64"/>
      <c r="CA152" s="64"/>
      <c r="CB152" s="64"/>
      <c r="CC152" s="64"/>
      <c r="CD152" s="64"/>
      <c r="CE152" s="65"/>
      <c r="CF152" s="63">
        <v>4278373.87</v>
      </c>
      <c r="CG152" s="64"/>
      <c r="CH152" s="64"/>
      <c r="CI152" s="64"/>
      <c r="CJ152" s="64"/>
      <c r="CK152" s="64"/>
      <c r="CL152" s="64"/>
      <c r="CM152" s="64"/>
      <c r="CN152" s="64"/>
      <c r="CO152" s="64"/>
      <c r="CP152" s="64"/>
      <c r="CQ152" s="64"/>
      <c r="CR152" s="64"/>
      <c r="CS152" s="64"/>
      <c r="CT152" s="64"/>
      <c r="CU152" s="64"/>
      <c r="CV152" s="65"/>
      <c r="CW152" s="63"/>
      <c r="CX152" s="64"/>
      <c r="CY152" s="64"/>
      <c r="CZ152" s="64"/>
      <c r="DA152" s="64"/>
      <c r="DB152" s="64"/>
      <c r="DC152" s="64"/>
      <c r="DD152" s="64"/>
      <c r="DE152" s="64"/>
      <c r="DF152" s="64"/>
      <c r="DG152" s="64"/>
      <c r="DH152" s="64"/>
      <c r="DI152" s="64"/>
      <c r="DJ152" s="64"/>
      <c r="DK152" s="64"/>
      <c r="DL152" s="64"/>
      <c r="DM152" s="65"/>
      <c r="DN152" s="63"/>
      <c r="DO152" s="64"/>
      <c r="DP152" s="64"/>
      <c r="DQ152" s="64"/>
      <c r="DR152" s="64"/>
      <c r="DS152" s="64"/>
      <c r="DT152" s="64"/>
      <c r="DU152" s="64"/>
      <c r="DV152" s="64"/>
      <c r="DW152" s="64"/>
      <c r="DX152" s="64"/>
      <c r="DY152" s="64"/>
      <c r="DZ152" s="64"/>
      <c r="EA152" s="64"/>
      <c r="EB152" s="64"/>
      <c r="EC152" s="64"/>
      <c r="ED152" s="65"/>
      <c r="EE152" s="62">
        <f t="shared" si="11"/>
        <v>4278373.87</v>
      </c>
      <c r="EF152" s="62"/>
      <c r="EG152" s="62"/>
      <c r="EH152" s="62"/>
      <c r="EI152" s="62"/>
      <c r="EJ152" s="62"/>
      <c r="EK152" s="62"/>
      <c r="EL152" s="62"/>
      <c r="EM152" s="62"/>
      <c r="EN152" s="62"/>
      <c r="EO152" s="62"/>
      <c r="EP152" s="62"/>
      <c r="EQ152" s="62"/>
      <c r="ER152" s="62"/>
      <c r="ES152" s="62"/>
      <c r="ET152" s="62"/>
      <c r="EU152" s="62"/>
      <c r="EV152" s="62"/>
      <c r="EW152" s="62"/>
      <c r="EX152" s="62"/>
      <c r="EY152" s="62"/>
      <c r="EZ152" s="62"/>
      <c r="FA152" s="62"/>
      <c r="FB152" s="62"/>
      <c r="FC152" s="62"/>
      <c r="FD152" s="62"/>
      <c r="FE152" s="62"/>
      <c r="FF152" s="62"/>
      <c r="FG152" s="62"/>
      <c r="FH152" s="62"/>
      <c r="FI152" s="62"/>
      <c r="FJ152" s="66"/>
    </row>
    <row r="153" spans="1:166" ht="27.75" customHeight="1" x14ac:dyDescent="0.2">
      <c r="A153" s="101" t="s">
        <v>202</v>
      </c>
      <c r="B153" s="101"/>
      <c r="C153" s="101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1"/>
      <c r="AD153" s="101"/>
      <c r="AE153" s="101"/>
      <c r="AF153" s="101"/>
      <c r="AG153" s="101"/>
      <c r="AH153" s="101"/>
      <c r="AI153" s="101"/>
      <c r="AJ153" s="101"/>
      <c r="AK153" s="101"/>
      <c r="AL153" s="101"/>
      <c r="AM153" s="101"/>
      <c r="AN153" s="101"/>
      <c r="AO153" s="102"/>
      <c r="AP153" s="58" t="s">
        <v>203</v>
      </c>
      <c r="AQ153" s="59"/>
      <c r="AR153" s="59"/>
      <c r="AS153" s="59"/>
      <c r="AT153" s="59"/>
      <c r="AU153" s="59"/>
      <c r="AV153" s="76"/>
      <c r="AW153" s="76"/>
      <c r="AX153" s="76"/>
      <c r="AY153" s="76"/>
      <c r="AZ153" s="76"/>
      <c r="BA153" s="76"/>
      <c r="BB153" s="76"/>
      <c r="BC153" s="76"/>
      <c r="BD153" s="76"/>
      <c r="BE153" s="94"/>
      <c r="BF153" s="95"/>
      <c r="BG153" s="95"/>
      <c r="BH153" s="95"/>
      <c r="BI153" s="95"/>
      <c r="BJ153" s="95"/>
      <c r="BK153" s="96"/>
      <c r="BL153" s="62"/>
      <c r="BM153" s="62"/>
      <c r="BN153" s="62"/>
      <c r="BO153" s="62"/>
      <c r="BP153" s="62"/>
      <c r="BQ153" s="62"/>
      <c r="BR153" s="62"/>
      <c r="BS153" s="62"/>
      <c r="BT153" s="62"/>
      <c r="BU153" s="62"/>
      <c r="BV153" s="62"/>
      <c r="BW153" s="62"/>
      <c r="BX153" s="62"/>
      <c r="BY153" s="62"/>
      <c r="BZ153" s="62"/>
      <c r="CA153" s="62"/>
      <c r="CB153" s="62"/>
      <c r="CC153" s="62"/>
      <c r="CD153" s="62"/>
      <c r="CE153" s="62"/>
      <c r="CF153" s="63"/>
      <c r="CG153" s="64"/>
      <c r="CH153" s="64"/>
      <c r="CI153" s="64"/>
      <c r="CJ153" s="64"/>
      <c r="CK153" s="64"/>
      <c r="CL153" s="64"/>
      <c r="CM153" s="64"/>
      <c r="CN153" s="64"/>
      <c r="CO153" s="64"/>
      <c r="CP153" s="64"/>
      <c r="CQ153" s="64"/>
      <c r="CR153" s="64"/>
      <c r="CS153" s="64"/>
      <c r="CT153" s="64"/>
      <c r="CU153" s="64"/>
      <c r="CV153" s="65"/>
      <c r="CW153" s="62"/>
      <c r="CX153" s="62"/>
      <c r="CY153" s="62"/>
      <c r="CZ153" s="62"/>
      <c r="DA153" s="62"/>
      <c r="DB153" s="62"/>
      <c r="DC153" s="62"/>
      <c r="DD153" s="62"/>
      <c r="DE153" s="62"/>
      <c r="DF153" s="62"/>
      <c r="DG153" s="62"/>
      <c r="DH153" s="62"/>
      <c r="DI153" s="62"/>
      <c r="DJ153" s="62"/>
      <c r="DK153" s="62"/>
      <c r="DL153" s="62"/>
      <c r="DM153" s="62"/>
      <c r="DN153" s="62"/>
      <c r="DO153" s="62"/>
      <c r="DP153" s="62"/>
      <c r="DQ153" s="62"/>
      <c r="DR153" s="62"/>
      <c r="DS153" s="62"/>
      <c r="DT153" s="62"/>
      <c r="DU153" s="62"/>
      <c r="DV153" s="62"/>
      <c r="DW153" s="62"/>
      <c r="DX153" s="62"/>
      <c r="DY153" s="62"/>
      <c r="DZ153" s="62"/>
      <c r="EA153" s="62"/>
      <c r="EB153" s="62"/>
      <c r="EC153" s="62"/>
      <c r="ED153" s="62"/>
      <c r="EE153" s="62">
        <f t="shared" si="11"/>
        <v>0</v>
      </c>
      <c r="EF153" s="62"/>
      <c r="EG153" s="62"/>
      <c r="EH153" s="62"/>
      <c r="EI153" s="62"/>
      <c r="EJ153" s="62"/>
      <c r="EK153" s="62"/>
      <c r="EL153" s="62"/>
      <c r="EM153" s="62"/>
      <c r="EN153" s="62"/>
      <c r="EO153" s="62"/>
      <c r="EP153" s="62"/>
      <c r="EQ153" s="62"/>
      <c r="ER153" s="62"/>
      <c r="ES153" s="62"/>
      <c r="ET153" s="62"/>
      <c r="EU153" s="62"/>
      <c r="EV153" s="62"/>
      <c r="EW153" s="62"/>
      <c r="EX153" s="62"/>
      <c r="EY153" s="62"/>
      <c r="EZ153" s="62"/>
      <c r="FA153" s="62"/>
      <c r="FB153" s="62"/>
      <c r="FC153" s="62"/>
      <c r="FD153" s="62"/>
      <c r="FE153" s="62"/>
      <c r="FF153" s="62"/>
      <c r="FG153" s="62"/>
      <c r="FH153" s="62"/>
      <c r="FI153" s="62"/>
      <c r="FJ153" s="66"/>
    </row>
    <row r="154" spans="1:166" ht="24" customHeight="1" x14ac:dyDescent="0.2">
      <c r="A154" s="101" t="s">
        <v>204</v>
      </c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  <c r="AO154" s="97"/>
      <c r="AP154" s="11" t="s">
        <v>205</v>
      </c>
      <c r="AQ154" s="12"/>
      <c r="AR154" s="12"/>
      <c r="AS154" s="12"/>
      <c r="AT154" s="12"/>
      <c r="AU154" s="61"/>
      <c r="AV154" s="98"/>
      <c r="AW154" s="99"/>
      <c r="AX154" s="99"/>
      <c r="AY154" s="99"/>
      <c r="AZ154" s="99"/>
      <c r="BA154" s="99"/>
      <c r="BB154" s="99"/>
      <c r="BC154" s="99"/>
      <c r="BD154" s="99"/>
      <c r="BE154" s="99"/>
      <c r="BF154" s="99"/>
      <c r="BG154" s="99"/>
      <c r="BH154" s="99"/>
      <c r="BI154" s="99"/>
      <c r="BJ154" s="99"/>
      <c r="BK154" s="100"/>
      <c r="BL154" s="63"/>
      <c r="BM154" s="64"/>
      <c r="BN154" s="64"/>
      <c r="BO154" s="64"/>
      <c r="BP154" s="64"/>
      <c r="BQ154" s="64"/>
      <c r="BR154" s="64"/>
      <c r="BS154" s="64"/>
      <c r="BT154" s="64"/>
      <c r="BU154" s="64"/>
      <c r="BV154" s="64"/>
      <c r="BW154" s="64"/>
      <c r="BX154" s="64"/>
      <c r="BY154" s="64"/>
      <c r="BZ154" s="64"/>
      <c r="CA154" s="64"/>
      <c r="CB154" s="64"/>
      <c r="CC154" s="64"/>
      <c r="CD154" s="64"/>
      <c r="CE154" s="65"/>
      <c r="CF154" s="63"/>
      <c r="CG154" s="64"/>
      <c r="CH154" s="64"/>
      <c r="CI154" s="64"/>
      <c r="CJ154" s="64"/>
      <c r="CK154" s="64"/>
      <c r="CL154" s="64"/>
      <c r="CM154" s="64"/>
      <c r="CN154" s="64"/>
      <c r="CO154" s="64"/>
      <c r="CP154" s="64"/>
      <c r="CQ154" s="64"/>
      <c r="CR154" s="64"/>
      <c r="CS154" s="64"/>
      <c r="CT154" s="64"/>
      <c r="CU154" s="64"/>
      <c r="CV154" s="65"/>
      <c r="CW154" s="63"/>
      <c r="CX154" s="64"/>
      <c r="CY154" s="64"/>
      <c r="CZ154" s="64"/>
      <c r="DA154" s="64"/>
      <c r="DB154" s="64"/>
      <c r="DC154" s="64"/>
      <c r="DD154" s="64"/>
      <c r="DE154" s="64"/>
      <c r="DF154" s="64"/>
      <c r="DG154" s="64"/>
      <c r="DH154" s="64"/>
      <c r="DI154" s="64"/>
      <c r="DJ154" s="64"/>
      <c r="DK154" s="64"/>
      <c r="DL154" s="64"/>
      <c r="DM154" s="65"/>
      <c r="DN154" s="63"/>
      <c r="DO154" s="64"/>
      <c r="DP154" s="64"/>
      <c r="DQ154" s="64"/>
      <c r="DR154" s="64"/>
      <c r="DS154" s="64"/>
      <c r="DT154" s="64"/>
      <c r="DU154" s="64"/>
      <c r="DV154" s="64"/>
      <c r="DW154" s="64"/>
      <c r="DX154" s="64"/>
      <c r="DY154" s="64"/>
      <c r="DZ154" s="64"/>
      <c r="EA154" s="64"/>
      <c r="EB154" s="64"/>
      <c r="EC154" s="64"/>
      <c r="ED154" s="65"/>
      <c r="EE154" s="62">
        <f t="shared" si="11"/>
        <v>0</v>
      </c>
      <c r="EF154" s="62"/>
      <c r="EG154" s="62"/>
      <c r="EH154" s="62"/>
      <c r="EI154" s="62"/>
      <c r="EJ154" s="62"/>
      <c r="EK154" s="62"/>
      <c r="EL154" s="62"/>
      <c r="EM154" s="62"/>
      <c r="EN154" s="62"/>
      <c r="EO154" s="62"/>
      <c r="EP154" s="62"/>
      <c r="EQ154" s="62"/>
      <c r="ER154" s="62"/>
      <c r="ES154" s="62"/>
      <c r="ET154" s="62"/>
      <c r="EU154" s="62"/>
      <c r="EV154" s="62"/>
      <c r="EW154" s="62"/>
      <c r="EX154" s="62"/>
      <c r="EY154" s="62"/>
      <c r="EZ154" s="62"/>
      <c r="FA154" s="62"/>
      <c r="FB154" s="62"/>
      <c r="FC154" s="62"/>
      <c r="FD154" s="62"/>
      <c r="FE154" s="62"/>
      <c r="FF154" s="62"/>
      <c r="FG154" s="62"/>
      <c r="FH154" s="62"/>
      <c r="FI154" s="62"/>
      <c r="FJ154" s="66"/>
    </row>
    <row r="155" spans="1:166" ht="25.5" customHeight="1" x14ac:dyDescent="0.2">
      <c r="A155" s="103" t="s">
        <v>206</v>
      </c>
      <c r="B155" s="104"/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  <c r="R155" s="104"/>
      <c r="S155" s="104"/>
      <c r="T155" s="104"/>
      <c r="U155" s="104"/>
      <c r="V155" s="104"/>
      <c r="W155" s="104"/>
      <c r="X155" s="104"/>
      <c r="Y155" s="104"/>
      <c r="Z155" s="104"/>
      <c r="AA155" s="104"/>
      <c r="AB155" s="104"/>
      <c r="AC155" s="104"/>
      <c r="AD155" s="104"/>
      <c r="AE155" s="104"/>
      <c r="AF155" s="104"/>
      <c r="AG155" s="104"/>
      <c r="AH155" s="104"/>
      <c r="AI155" s="104"/>
      <c r="AJ155" s="104"/>
      <c r="AK155" s="104"/>
      <c r="AL155" s="104"/>
      <c r="AM155" s="104"/>
      <c r="AN155" s="104"/>
      <c r="AO155" s="105"/>
      <c r="AP155" s="75" t="s">
        <v>207</v>
      </c>
      <c r="AQ155" s="76"/>
      <c r="AR155" s="76"/>
      <c r="AS155" s="76"/>
      <c r="AT155" s="76"/>
      <c r="AU155" s="76"/>
      <c r="AV155" s="76"/>
      <c r="AW155" s="76"/>
      <c r="AX155" s="76"/>
      <c r="AY155" s="76"/>
      <c r="AZ155" s="76"/>
      <c r="BA155" s="76"/>
      <c r="BB155" s="76"/>
      <c r="BC155" s="76"/>
      <c r="BD155" s="76"/>
      <c r="BE155" s="94"/>
      <c r="BF155" s="95"/>
      <c r="BG155" s="95"/>
      <c r="BH155" s="95"/>
      <c r="BI155" s="95"/>
      <c r="BJ155" s="95"/>
      <c r="BK155" s="96"/>
      <c r="BL155" s="72"/>
      <c r="BM155" s="72"/>
      <c r="BN155" s="72"/>
      <c r="BO155" s="72"/>
      <c r="BP155" s="72"/>
      <c r="BQ155" s="72"/>
      <c r="BR155" s="72"/>
      <c r="BS155" s="72"/>
      <c r="BT155" s="72"/>
      <c r="BU155" s="72"/>
      <c r="BV155" s="72"/>
      <c r="BW155" s="72"/>
      <c r="BX155" s="72"/>
      <c r="BY155" s="72"/>
      <c r="BZ155" s="72"/>
      <c r="CA155" s="72"/>
      <c r="CB155" s="72"/>
      <c r="CC155" s="72"/>
      <c r="CD155" s="72"/>
      <c r="CE155" s="72"/>
      <c r="CF155" s="106"/>
      <c r="CG155" s="107"/>
      <c r="CH155" s="107"/>
      <c r="CI155" s="107"/>
      <c r="CJ155" s="107"/>
      <c r="CK155" s="107"/>
      <c r="CL155" s="107"/>
      <c r="CM155" s="107"/>
      <c r="CN155" s="107"/>
      <c r="CO155" s="107"/>
      <c r="CP155" s="107"/>
      <c r="CQ155" s="107"/>
      <c r="CR155" s="107"/>
      <c r="CS155" s="107"/>
      <c r="CT155" s="107"/>
      <c r="CU155" s="107"/>
      <c r="CV155" s="108"/>
      <c r="CW155" s="72"/>
      <c r="CX155" s="72"/>
      <c r="CY155" s="72"/>
      <c r="CZ155" s="72"/>
      <c r="DA155" s="72"/>
      <c r="DB155" s="72"/>
      <c r="DC155" s="72"/>
      <c r="DD155" s="72"/>
      <c r="DE155" s="72"/>
      <c r="DF155" s="72"/>
      <c r="DG155" s="72"/>
      <c r="DH155" s="72"/>
      <c r="DI155" s="72"/>
      <c r="DJ155" s="72"/>
      <c r="DK155" s="72"/>
      <c r="DL155" s="72"/>
      <c r="DM155" s="72"/>
      <c r="DN155" s="72"/>
      <c r="DO155" s="72"/>
      <c r="DP155" s="72"/>
      <c r="DQ155" s="72"/>
      <c r="DR155" s="72"/>
      <c r="DS155" s="72"/>
      <c r="DT155" s="72"/>
      <c r="DU155" s="72"/>
      <c r="DV155" s="72"/>
      <c r="DW155" s="72"/>
      <c r="DX155" s="72"/>
      <c r="DY155" s="72"/>
      <c r="DZ155" s="72"/>
      <c r="EA155" s="72"/>
      <c r="EB155" s="72"/>
      <c r="EC155" s="72"/>
      <c r="ED155" s="72"/>
      <c r="EE155" s="72">
        <f t="shared" si="11"/>
        <v>0</v>
      </c>
      <c r="EF155" s="72"/>
      <c r="EG155" s="72"/>
      <c r="EH155" s="72"/>
      <c r="EI155" s="72"/>
      <c r="EJ155" s="72"/>
      <c r="EK155" s="72"/>
      <c r="EL155" s="72"/>
      <c r="EM155" s="72"/>
      <c r="EN155" s="72"/>
      <c r="EO155" s="72"/>
      <c r="EP155" s="72"/>
      <c r="EQ155" s="72"/>
      <c r="ER155" s="72"/>
      <c r="ES155" s="72"/>
      <c r="ET155" s="72"/>
      <c r="EU155" s="72"/>
      <c r="EV155" s="72"/>
      <c r="EW155" s="72"/>
      <c r="EX155" s="72"/>
      <c r="EY155" s="72"/>
      <c r="EZ155" s="72"/>
      <c r="FA155" s="72"/>
      <c r="FB155" s="72"/>
      <c r="FC155" s="72"/>
      <c r="FD155" s="72"/>
      <c r="FE155" s="72"/>
      <c r="FF155" s="72"/>
      <c r="FG155" s="72"/>
      <c r="FH155" s="72"/>
      <c r="FI155" s="72"/>
      <c r="FJ155" s="78"/>
    </row>
    <row r="156" spans="1:166" ht="11.2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</row>
    <row r="157" spans="1:166" ht="11.2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</row>
    <row r="158" spans="1:166" ht="11.25" customHeight="1" x14ac:dyDescent="0.2">
      <c r="A158" s="1" t="s">
        <v>208</v>
      </c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"/>
      <c r="AG158" s="1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 t="s">
        <v>209</v>
      </c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</row>
    <row r="159" spans="1:166" ht="11.25" customHeight="1" x14ac:dyDescent="0.2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109" t="s">
        <v>210</v>
      </c>
      <c r="O159" s="109"/>
      <c r="P159" s="109"/>
      <c r="Q159" s="109"/>
      <c r="R159" s="109"/>
      <c r="S159" s="109"/>
      <c r="T159" s="109"/>
      <c r="U159" s="109"/>
      <c r="V159" s="109"/>
      <c r="W159" s="109"/>
      <c r="X159" s="109"/>
      <c r="Y159" s="109"/>
      <c r="Z159" s="109"/>
      <c r="AA159" s="109"/>
      <c r="AB159" s="109"/>
      <c r="AC159" s="109"/>
      <c r="AD159" s="109"/>
      <c r="AE159" s="109"/>
      <c r="AF159" s="1"/>
      <c r="AG159" s="1"/>
      <c r="AH159" s="109" t="s">
        <v>211</v>
      </c>
      <c r="AI159" s="109"/>
      <c r="AJ159" s="109"/>
      <c r="AK159" s="109"/>
      <c r="AL159" s="109"/>
      <c r="AM159" s="109"/>
      <c r="AN159" s="109"/>
      <c r="AO159" s="109"/>
      <c r="AP159" s="109"/>
      <c r="AQ159" s="109"/>
      <c r="AR159" s="109"/>
      <c r="AS159" s="109"/>
      <c r="AT159" s="109"/>
      <c r="AU159" s="109"/>
      <c r="AV159" s="109"/>
      <c r="AW159" s="109"/>
      <c r="AX159" s="109"/>
      <c r="AY159" s="109"/>
      <c r="AZ159" s="109"/>
      <c r="BA159" s="109"/>
      <c r="BB159" s="109"/>
      <c r="BC159" s="109"/>
      <c r="BD159" s="109"/>
      <c r="BE159" s="109"/>
      <c r="BF159" s="109"/>
      <c r="BG159" s="109"/>
      <c r="BH159" s="109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 t="s">
        <v>212</v>
      </c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7"/>
      <c r="DD159" s="17"/>
      <c r="DE159" s="17"/>
      <c r="DF159" s="17"/>
      <c r="DG159" s="17"/>
      <c r="DH159" s="17"/>
      <c r="DI159" s="17"/>
      <c r="DJ159" s="17"/>
      <c r="DK159" s="17"/>
      <c r="DL159" s="17"/>
      <c r="DM159" s="17"/>
      <c r="DN159" s="17"/>
      <c r="DO159" s="17"/>
      <c r="DP159" s="17"/>
      <c r="DQ159" s="1"/>
      <c r="DR159" s="1"/>
      <c r="DS159" s="17"/>
      <c r="DT159" s="17"/>
      <c r="DU159" s="17"/>
      <c r="DV159" s="17"/>
      <c r="DW159" s="17"/>
      <c r="DX159" s="17"/>
      <c r="DY159" s="17"/>
      <c r="DZ159" s="17"/>
      <c r="EA159" s="17"/>
      <c r="EB159" s="17"/>
      <c r="EC159" s="17"/>
      <c r="ED159" s="17"/>
      <c r="EE159" s="17"/>
      <c r="EF159" s="17"/>
      <c r="EG159" s="17"/>
      <c r="EH159" s="17"/>
      <c r="EI159" s="17"/>
      <c r="EJ159" s="17"/>
      <c r="EK159" s="17"/>
      <c r="EL159" s="17"/>
      <c r="EM159" s="17"/>
      <c r="EN159" s="17"/>
      <c r="EO159" s="17"/>
      <c r="EP159" s="17"/>
      <c r="EQ159" s="17"/>
      <c r="ER159" s="17"/>
      <c r="ES159" s="17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</row>
    <row r="160" spans="1:166" ht="11.25" customHeight="1" x14ac:dyDescent="0.2">
      <c r="A160" s="1" t="s">
        <v>213</v>
      </c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"/>
      <c r="AG160" s="1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09" t="s">
        <v>210</v>
      </c>
      <c r="DD160" s="109"/>
      <c r="DE160" s="109"/>
      <c r="DF160" s="109"/>
      <c r="DG160" s="109"/>
      <c r="DH160" s="109"/>
      <c r="DI160" s="109"/>
      <c r="DJ160" s="109"/>
      <c r="DK160" s="109"/>
      <c r="DL160" s="109"/>
      <c r="DM160" s="109"/>
      <c r="DN160" s="109"/>
      <c r="DO160" s="109"/>
      <c r="DP160" s="109"/>
      <c r="DQ160" s="7"/>
      <c r="DR160" s="7"/>
      <c r="DS160" s="109" t="s">
        <v>211</v>
      </c>
      <c r="DT160" s="109"/>
      <c r="DU160" s="109"/>
      <c r="DV160" s="109"/>
      <c r="DW160" s="109"/>
      <c r="DX160" s="109"/>
      <c r="DY160" s="109"/>
      <c r="DZ160" s="109"/>
      <c r="EA160" s="109"/>
      <c r="EB160" s="109"/>
      <c r="EC160" s="109"/>
      <c r="ED160" s="109"/>
      <c r="EE160" s="109"/>
      <c r="EF160" s="109"/>
      <c r="EG160" s="109"/>
      <c r="EH160" s="109"/>
      <c r="EI160" s="109"/>
      <c r="EJ160" s="109"/>
      <c r="EK160" s="109"/>
      <c r="EL160" s="109"/>
      <c r="EM160" s="109"/>
      <c r="EN160" s="109"/>
      <c r="EO160" s="109"/>
      <c r="EP160" s="109"/>
      <c r="EQ160" s="109"/>
      <c r="ER160" s="109"/>
      <c r="ES160" s="109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</row>
    <row r="161" spans="1:166" ht="11.2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09" t="s">
        <v>210</v>
      </c>
      <c r="S161" s="109"/>
      <c r="T161" s="109"/>
      <c r="U161" s="109"/>
      <c r="V161" s="109"/>
      <c r="W161" s="109"/>
      <c r="X161" s="109"/>
      <c r="Y161" s="109"/>
      <c r="Z161" s="109"/>
      <c r="AA161" s="109"/>
      <c r="AB161" s="109"/>
      <c r="AC161" s="109"/>
      <c r="AD161" s="109"/>
      <c r="AE161" s="109"/>
      <c r="AF161" s="7"/>
      <c r="AG161" s="7"/>
      <c r="AH161" s="109" t="s">
        <v>211</v>
      </c>
      <c r="AI161" s="109"/>
      <c r="AJ161" s="109"/>
      <c r="AK161" s="109"/>
      <c r="AL161" s="109"/>
      <c r="AM161" s="109"/>
      <c r="AN161" s="109"/>
      <c r="AO161" s="109"/>
      <c r="AP161" s="109"/>
      <c r="AQ161" s="109"/>
      <c r="AR161" s="109"/>
      <c r="AS161" s="109"/>
      <c r="AT161" s="109"/>
      <c r="AU161" s="109"/>
      <c r="AV161" s="109"/>
      <c r="AW161" s="109"/>
      <c r="AX161" s="109"/>
      <c r="AY161" s="109"/>
      <c r="AZ161" s="109"/>
      <c r="BA161" s="109"/>
      <c r="BB161" s="109"/>
      <c r="BC161" s="109"/>
      <c r="BD161" s="109"/>
      <c r="BE161" s="109"/>
      <c r="BF161" s="109"/>
      <c r="BG161" s="109"/>
      <c r="BH161" s="109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</row>
    <row r="162" spans="1:166" ht="7.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</row>
    <row r="163" spans="1:166" ht="11.25" customHeight="1" x14ac:dyDescent="0.2">
      <c r="A163" s="111" t="s">
        <v>214</v>
      </c>
      <c r="B163" s="111"/>
      <c r="C163" s="112"/>
      <c r="D163" s="112"/>
      <c r="E163" s="112"/>
      <c r="F163" s="1" t="s">
        <v>214</v>
      </c>
      <c r="G163" s="1"/>
      <c r="H163" s="1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11">
        <v>200</v>
      </c>
      <c r="Z163" s="111"/>
      <c r="AA163" s="111"/>
      <c r="AB163" s="111"/>
      <c r="AC163" s="111"/>
      <c r="AD163" s="110"/>
      <c r="AE163" s="110"/>
      <c r="AF163" s="1"/>
      <c r="AG163" s="1" t="s">
        <v>215</v>
      </c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</row>
    <row r="164" spans="1:166" ht="11.2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1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1"/>
      <c r="CY164" s="1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1"/>
      <c r="DW164" s="1"/>
      <c r="DX164" s="2"/>
      <c r="DY164" s="2"/>
      <c r="DZ164" s="5"/>
      <c r="EA164" s="5"/>
      <c r="EB164" s="5"/>
      <c r="EC164" s="1"/>
      <c r="ED164" s="1"/>
      <c r="EE164" s="1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2"/>
      <c r="EW164" s="2"/>
      <c r="EX164" s="2"/>
      <c r="EY164" s="2"/>
      <c r="EZ164" s="2"/>
      <c r="FA164" s="8"/>
      <c r="FB164" s="8"/>
      <c r="FC164" s="1"/>
      <c r="FD164" s="1"/>
      <c r="FE164" s="1"/>
      <c r="FF164" s="1"/>
      <c r="FG164" s="1"/>
      <c r="FH164" s="1"/>
      <c r="FI164" s="1"/>
      <c r="FJ164" s="1"/>
    </row>
    <row r="165" spans="1:166" ht="9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1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10"/>
      <c r="CY165" s="10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</row>
  </sheetData>
  <mergeCells count="1253">
    <mergeCell ref="AD163:AE163"/>
    <mergeCell ref="A163:B163"/>
    <mergeCell ref="C163:E163"/>
    <mergeCell ref="I163:X163"/>
    <mergeCell ref="Y163:AC163"/>
    <mergeCell ref="DC160:DP160"/>
    <mergeCell ref="DS160:ES160"/>
    <mergeCell ref="DC159:DP159"/>
    <mergeCell ref="DS159:ES159"/>
    <mergeCell ref="R161:AE161"/>
    <mergeCell ref="AH161:BH161"/>
    <mergeCell ref="N158:AE158"/>
    <mergeCell ref="AH158:BH158"/>
    <mergeCell ref="N159:AE159"/>
    <mergeCell ref="AH159:BH159"/>
    <mergeCell ref="R160:AE160"/>
    <mergeCell ref="AH160:BH160"/>
    <mergeCell ref="ET155:FJ155"/>
    <mergeCell ref="A155:AO155"/>
    <mergeCell ref="AP155:AU155"/>
    <mergeCell ref="AV155:BK155"/>
    <mergeCell ref="BL155:CE155"/>
    <mergeCell ref="CF155:CV155"/>
    <mergeCell ref="CW154:DM154"/>
    <mergeCell ref="DN154:ED154"/>
    <mergeCell ref="EE154:ES154"/>
    <mergeCell ref="CW155:DM155"/>
    <mergeCell ref="DN155:ED155"/>
    <mergeCell ref="EE155:ES155"/>
    <mergeCell ref="CW153:DM153"/>
    <mergeCell ref="DN153:ED153"/>
    <mergeCell ref="EE153:ES153"/>
    <mergeCell ref="ET153:FJ153"/>
    <mergeCell ref="A154:AO154"/>
    <mergeCell ref="AP154:AU154"/>
    <mergeCell ref="AV154:BK154"/>
    <mergeCell ref="BL154:CE154"/>
    <mergeCell ref="ET154:FJ154"/>
    <mergeCell ref="CF154:CV154"/>
    <mergeCell ref="A152:AO152"/>
    <mergeCell ref="AP152:AU152"/>
    <mergeCell ref="AV152:BK152"/>
    <mergeCell ref="BL152:CE152"/>
    <mergeCell ref="ET152:FJ152"/>
    <mergeCell ref="A153:AO153"/>
    <mergeCell ref="AP153:AU153"/>
    <mergeCell ref="AV153:BK153"/>
    <mergeCell ref="BL153:CE153"/>
    <mergeCell ref="CF153:CV153"/>
    <mergeCell ref="CW151:DM151"/>
    <mergeCell ref="DN151:ED151"/>
    <mergeCell ref="EE151:ES151"/>
    <mergeCell ref="ET151:FJ151"/>
    <mergeCell ref="CF152:CV152"/>
    <mergeCell ref="CW152:DM152"/>
    <mergeCell ref="DN152:ED152"/>
    <mergeCell ref="EE152:ES152"/>
    <mergeCell ref="A150:AO150"/>
    <mergeCell ref="AP150:AU150"/>
    <mergeCell ref="AV150:BK150"/>
    <mergeCell ref="BL150:CE150"/>
    <mergeCell ref="ET150:FJ150"/>
    <mergeCell ref="A151:AO151"/>
    <mergeCell ref="AP151:AU151"/>
    <mergeCell ref="AV151:BK151"/>
    <mergeCell ref="BL151:CE151"/>
    <mergeCell ref="CF151:CV151"/>
    <mergeCell ref="EE149:ES149"/>
    <mergeCell ref="ET149:FJ149"/>
    <mergeCell ref="CF150:CV150"/>
    <mergeCell ref="CW150:DM150"/>
    <mergeCell ref="DN150:ED150"/>
    <mergeCell ref="EE150:ES150"/>
    <mergeCell ref="CW148:DM148"/>
    <mergeCell ref="DN148:ED148"/>
    <mergeCell ref="EE148:ES148"/>
    <mergeCell ref="A149:AO149"/>
    <mergeCell ref="AP149:AU149"/>
    <mergeCell ref="AV149:BK149"/>
    <mergeCell ref="BL149:CE149"/>
    <mergeCell ref="CF149:CV149"/>
    <mergeCell ref="CW149:DM149"/>
    <mergeCell ref="DN149:ED149"/>
    <mergeCell ref="CW147:DM147"/>
    <mergeCell ref="DN147:ED147"/>
    <mergeCell ref="EE147:ES147"/>
    <mergeCell ref="ET147:FJ147"/>
    <mergeCell ref="ET148:FJ148"/>
    <mergeCell ref="A148:AO148"/>
    <mergeCell ref="AP148:AU148"/>
    <mergeCell ref="AV148:BK148"/>
    <mergeCell ref="BL148:CE148"/>
    <mergeCell ref="CF148:CV148"/>
    <mergeCell ref="CF146:CV146"/>
    <mergeCell ref="CW146:DM146"/>
    <mergeCell ref="DN146:ED146"/>
    <mergeCell ref="EE146:ES146"/>
    <mergeCell ref="ET146:FJ146"/>
    <mergeCell ref="A147:AO147"/>
    <mergeCell ref="AP147:AU147"/>
    <mergeCell ref="AV147:BK147"/>
    <mergeCell ref="BL147:CE147"/>
    <mergeCell ref="CF147:CV147"/>
    <mergeCell ref="A145:AO145"/>
    <mergeCell ref="AP145:AU145"/>
    <mergeCell ref="AV145:BK145"/>
    <mergeCell ref="BL145:CE145"/>
    <mergeCell ref="A146:AO146"/>
    <mergeCell ref="AP146:AU146"/>
    <mergeCell ref="AV146:BK146"/>
    <mergeCell ref="BL146:CE146"/>
    <mergeCell ref="CF144:CV144"/>
    <mergeCell ref="CW144:DM144"/>
    <mergeCell ref="DN144:ED144"/>
    <mergeCell ref="EE144:ES144"/>
    <mergeCell ref="ET144:FJ144"/>
    <mergeCell ref="ET145:FJ145"/>
    <mergeCell ref="CF145:CV145"/>
    <mergeCell ref="CW145:DM145"/>
    <mergeCell ref="DN145:ED145"/>
    <mergeCell ref="EE145:ES145"/>
    <mergeCell ref="A143:AO143"/>
    <mergeCell ref="AP143:AU143"/>
    <mergeCell ref="AV143:BK143"/>
    <mergeCell ref="BL143:CE143"/>
    <mergeCell ref="A144:AO144"/>
    <mergeCell ref="AP144:AU144"/>
    <mergeCell ref="AV144:BK144"/>
    <mergeCell ref="BL144:CE144"/>
    <mergeCell ref="DN142:ED142"/>
    <mergeCell ref="EE142:ES142"/>
    <mergeCell ref="ET142:FJ142"/>
    <mergeCell ref="ET143:FJ143"/>
    <mergeCell ref="CF143:CV143"/>
    <mergeCell ref="CW143:DM143"/>
    <mergeCell ref="DN143:ED143"/>
    <mergeCell ref="EE143:ES143"/>
    <mergeCell ref="A142:AO142"/>
    <mergeCell ref="AP142:AU142"/>
    <mergeCell ref="AV142:BK142"/>
    <mergeCell ref="BL142:CE142"/>
    <mergeCell ref="CF142:CV142"/>
    <mergeCell ref="CW142:DM142"/>
    <mergeCell ref="ET140:FJ140"/>
    <mergeCell ref="A141:AO141"/>
    <mergeCell ref="AP141:AU141"/>
    <mergeCell ref="AV141:BK141"/>
    <mergeCell ref="BL141:CE141"/>
    <mergeCell ref="CF141:CV141"/>
    <mergeCell ref="CW141:DM141"/>
    <mergeCell ref="DN141:ED141"/>
    <mergeCell ref="EE141:ES141"/>
    <mergeCell ref="ET141:FJ141"/>
    <mergeCell ref="EE139:ES139"/>
    <mergeCell ref="CF140:CV140"/>
    <mergeCell ref="CW140:DM140"/>
    <mergeCell ref="DN140:ED140"/>
    <mergeCell ref="EE140:ES140"/>
    <mergeCell ref="A140:AO140"/>
    <mergeCell ref="AP140:AU140"/>
    <mergeCell ref="AV140:BK140"/>
    <mergeCell ref="BL140:CE140"/>
    <mergeCell ref="A138:AO139"/>
    <mergeCell ref="AP138:AU139"/>
    <mergeCell ref="AV138:BK139"/>
    <mergeCell ref="BL138:CE139"/>
    <mergeCell ref="A137:FJ137"/>
    <mergeCell ref="CF138:ES138"/>
    <mergeCell ref="ET138:FJ139"/>
    <mergeCell ref="CF139:CV139"/>
    <mergeCell ref="CW139:DM139"/>
    <mergeCell ref="DN139:ED139"/>
    <mergeCell ref="A129:AJ129"/>
    <mergeCell ref="AK129:AP129"/>
    <mergeCell ref="AQ129:BB129"/>
    <mergeCell ref="BC129:BT129"/>
    <mergeCell ref="EK129:EW129"/>
    <mergeCell ref="EX129:FJ129"/>
    <mergeCell ref="BU129:CG129"/>
    <mergeCell ref="CH129:CW129"/>
    <mergeCell ref="CX129:DJ129"/>
    <mergeCell ref="EX128:FJ128"/>
    <mergeCell ref="BU128:CG128"/>
    <mergeCell ref="CH128:CW128"/>
    <mergeCell ref="CX128:DJ128"/>
    <mergeCell ref="DK128:DW128"/>
    <mergeCell ref="DX129:EJ129"/>
    <mergeCell ref="DK129:DW129"/>
    <mergeCell ref="A128:AJ128"/>
    <mergeCell ref="AK128:AP128"/>
    <mergeCell ref="AQ128:BB128"/>
    <mergeCell ref="BC128:BT128"/>
    <mergeCell ref="DX128:EJ128"/>
    <mergeCell ref="EK128:EW128"/>
    <mergeCell ref="EK127:EW127"/>
    <mergeCell ref="EX127:FJ127"/>
    <mergeCell ref="BU127:CG127"/>
    <mergeCell ref="CH127:CW127"/>
    <mergeCell ref="CX127:DJ127"/>
    <mergeCell ref="DK127:DW127"/>
    <mergeCell ref="EX126:FJ126"/>
    <mergeCell ref="BU126:CG126"/>
    <mergeCell ref="CH126:CW126"/>
    <mergeCell ref="CX126:DJ126"/>
    <mergeCell ref="DK126:DW126"/>
    <mergeCell ref="A127:AJ127"/>
    <mergeCell ref="AK127:AP127"/>
    <mergeCell ref="AQ127:BB127"/>
    <mergeCell ref="BC127:BT127"/>
    <mergeCell ref="DX127:EJ127"/>
    <mergeCell ref="A126:AJ126"/>
    <mergeCell ref="AK126:AP126"/>
    <mergeCell ref="AQ126:BB126"/>
    <mergeCell ref="BC126:BT126"/>
    <mergeCell ref="DX126:EJ126"/>
    <mergeCell ref="EK126:EW126"/>
    <mergeCell ref="EK125:EW125"/>
    <mergeCell ref="EX125:FJ125"/>
    <mergeCell ref="BU125:CG125"/>
    <mergeCell ref="CH125:CW125"/>
    <mergeCell ref="CX125:DJ125"/>
    <mergeCell ref="DK125:DW125"/>
    <mergeCell ref="EX124:FJ124"/>
    <mergeCell ref="BU124:CG124"/>
    <mergeCell ref="CH124:CW124"/>
    <mergeCell ref="CX124:DJ124"/>
    <mergeCell ref="DK124:DW124"/>
    <mergeCell ref="A125:AJ125"/>
    <mergeCell ref="AK125:AP125"/>
    <mergeCell ref="AQ125:BB125"/>
    <mergeCell ref="BC125:BT125"/>
    <mergeCell ref="DX125:EJ125"/>
    <mergeCell ref="A124:AJ124"/>
    <mergeCell ref="AK124:AP124"/>
    <mergeCell ref="AQ124:BB124"/>
    <mergeCell ref="BC124:BT124"/>
    <mergeCell ref="DX124:EJ124"/>
    <mergeCell ref="EK124:EW124"/>
    <mergeCell ref="EK123:EW123"/>
    <mergeCell ref="EX123:FJ123"/>
    <mergeCell ref="BU123:CG123"/>
    <mergeCell ref="CH123:CW123"/>
    <mergeCell ref="CX123:DJ123"/>
    <mergeCell ref="DK123:DW123"/>
    <mergeCell ref="EX122:FJ122"/>
    <mergeCell ref="BU122:CG122"/>
    <mergeCell ref="CH122:CW122"/>
    <mergeCell ref="CX122:DJ122"/>
    <mergeCell ref="DK122:DW122"/>
    <mergeCell ref="A123:AJ123"/>
    <mergeCell ref="AK123:AP123"/>
    <mergeCell ref="AQ123:BB123"/>
    <mergeCell ref="BC123:BT123"/>
    <mergeCell ref="DX123:EJ123"/>
    <mergeCell ref="A122:AJ122"/>
    <mergeCell ref="AK122:AP122"/>
    <mergeCell ref="AQ122:BB122"/>
    <mergeCell ref="BC122:BT122"/>
    <mergeCell ref="DX122:EJ122"/>
    <mergeCell ref="EK122:EW122"/>
    <mergeCell ref="EK121:EW121"/>
    <mergeCell ref="EX121:FJ121"/>
    <mergeCell ref="BU121:CG121"/>
    <mergeCell ref="CH121:CW121"/>
    <mergeCell ref="CX121:DJ121"/>
    <mergeCell ref="DK121:DW121"/>
    <mergeCell ref="EX120:FJ120"/>
    <mergeCell ref="BU120:CG120"/>
    <mergeCell ref="CH120:CW120"/>
    <mergeCell ref="CX120:DJ120"/>
    <mergeCell ref="DK120:DW120"/>
    <mergeCell ref="A121:AJ121"/>
    <mergeCell ref="AK121:AP121"/>
    <mergeCell ref="AQ121:BB121"/>
    <mergeCell ref="BC121:BT121"/>
    <mergeCell ref="DX121:EJ121"/>
    <mergeCell ref="A120:AJ120"/>
    <mergeCell ref="AK120:AP120"/>
    <mergeCell ref="AQ120:BB120"/>
    <mergeCell ref="BC120:BT120"/>
    <mergeCell ref="DX120:EJ120"/>
    <mergeCell ref="EK120:EW120"/>
    <mergeCell ref="EK119:EW119"/>
    <mergeCell ref="EX119:FJ119"/>
    <mergeCell ref="BU119:CG119"/>
    <mergeCell ref="CH119:CW119"/>
    <mergeCell ref="CX119:DJ119"/>
    <mergeCell ref="DK119:DW119"/>
    <mergeCell ref="EX118:FJ118"/>
    <mergeCell ref="BU118:CG118"/>
    <mergeCell ref="CH118:CW118"/>
    <mergeCell ref="CX118:DJ118"/>
    <mergeCell ref="DK118:DW118"/>
    <mergeCell ref="A119:AJ119"/>
    <mergeCell ref="AK119:AP119"/>
    <mergeCell ref="AQ119:BB119"/>
    <mergeCell ref="BC119:BT119"/>
    <mergeCell ref="DX119:EJ119"/>
    <mergeCell ref="A118:AJ118"/>
    <mergeCell ref="AK118:AP118"/>
    <mergeCell ref="AQ118:BB118"/>
    <mergeCell ref="BC118:BT118"/>
    <mergeCell ref="DX118:EJ118"/>
    <mergeCell ref="EK118:EW118"/>
    <mergeCell ref="EK117:EW117"/>
    <mergeCell ref="EX117:FJ117"/>
    <mergeCell ref="BU117:CG117"/>
    <mergeCell ref="CH117:CW117"/>
    <mergeCell ref="CX117:DJ117"/>
    <mergeCell ref="DK117:DW117"/>
    <mergeCell ref="EX116:FJ116"/>
    <mergeCell ref="BU116:CG116"/>
    <mergeCell ref="CH116:CW116"/>
    <mergeCell ref="CX116:DJ116"/>
    <mergeCell ref="DK116:DW116"/>
    <mergeCell ref="A117:AJ117"/>
    <mergeCell ref="AK117:AP117"/>
    <mergeCell ref="AQ117:BB117"/>
    <mergeCell ref="BC117:BT117"/>
    <mergeCell ref="DX117:EJ117"/>
    <mergeCell ref="A116:AJ116"/>
    <mergeCell ref="AK116:AP116"/>
    <mergeCell ref="AQ116:BB116"/>
    <mergeCell ref="BC116:BT116"/>
    <mergeCell ref="DX116:EJ116"/>
    <mergeCell ref="EK116:EW116"/>
    <mergeCell ref="EK115:EW115"/>
    <mergeCell ref="EX115:FJ115"/>
    <mergeCell ref="BU115:CG115"/>
    <mergeCell ref="CH115:CW115"/>
    <mergeCell ref="CX115:DJ115"/>
    <mergeCell ref="DK115:DW115"/>
    <mergeCell ref="EX114:FJ114"/>
    <mergeCell ref="BU114:CG114"/>
    <mergeCell ref="CH114:CW114"/>
    <mergeCell ref="CX114:DJ114"/>
    <mergeCell ref="DK114:DW114"/>
    <mergeCell ref="A115:AJ115"/>
    <mergeCell ref="AK115:AP115"/>
    <mergeCell ref="AQ115:BB115"/>
    <mergeCell ref="BC115:BT115"/>
    <mergeCell ref="DX115:EJ115"/>
    <mergeCell ref="A114:AJ114"/>
    <mergeCell ref="AK114:AP114"/>
    <mergeCell ref="AQ114:BB114"/>
    <mergeCell ref="BC114:BT114"/>
    <mergeCell ref="DX114:EJ114"/>
    <mergeCell ref="EK114:EW114"/>
    <mergeCell ref="EK113:EW113"/>
    <mergeCell ref="EX113:FJ113"/>
    <mergeCell ref="BU113:CG113"/>
    <mergeCell ref="CH113:CW113"/>
    <mergeCell ref="CX113:DJ113"/>
    <mergeCell ref="DK113:DW113"/>
    <mergeCell ref="EX112:FJ112"/>
    <mergeCell ref="BU112:CG112"/>
    <mergeCell ref="CH112:CW112"/>
    <mergeCell ref="CX112:DJ112"/>
    <mergeCell ref="DK112:DW112"/>
    <mergeCell ref="A113:AJ113"/>
    <mergeCell ref="AK113:AP113"/>
    <mergeCell ref="AQ113:BB113"/>
    <mergeCell ref="BC113:BT113"/>
    <mergeCell ref="DX113:EJ113"/>
    <mergeCell ref="A112:AJ112"/>
    <mergeCell ref="AK112:AP112"/>
    <mergeCell ref="AQ112:BB112"/>
    <mergeCell ref="BC112:BT112"/>
    <mergeCell ref="DX112:EJ112"/>
    <mergeCell ref="EK112:EW112"/>
    <mergeCell ref="EK111:EW111"/>
    <mergeCell ref="EX111:FJ111"/>
    <mergeCell ref="BU111:CG111"/>
    <mergeCell ref="CH111:CW111"/>
    <mergeCell ref="CX111:DJ111"/>
    <mergeCell ref="DK111:DW111"/>
    <mergeCell ref="EX110:FJ110"/>
    <mergeCell ref="BU110:CG110"/>
    <mergeCell ref="CH110:CW110"/>
    <mergeCell ref="CX110:DJ110"/>
    <mergeCell ref="DK110:DW110"/>
    <mergeCell ref="A111:AJ111"/>
    <mergeCell ref="AK111:AP111"/>
    <mergeCell ref="AQ111:BB111"/>
    <mergeCell ref="BC111:BT111"/>
    <mergeCell ref="DX111:EJ111"/>
    <mergeCell ref="A110:AJ110"/>
    <mergeCell ref="AK110:AP110"/>
    <mergeCell ref="AQ110:BB110"/>
    <mergeCell ref="BC110:BT110"/>
    <mergeCell ref="DX110:EJ110"/>
    <mergeCell ref="EK110:EW110"/>
    <mergeCell ref="EK109:EW109"/>
    <mergeCell ref="EX109:FJ109"/>
    <mergeCell ref="BU109:CG109"/>
    <mergeCell ref="CH109:CW109"/>
    <mergeCell ref="CX109:DJ109"/>
    <mergeCell ref="DK109:DW109"/>
    <mergeCell ref="EX108:FJ108"/>
    <mergeCell ref="BU108:CG108"/>
    <mergeCell ref="CH108:CW108"/>
    <mergeCell ref="CX108:DJ108"/>
    <mergeCell ref="DK108:DW108"/>
    <mergeCell ref="A109:AJ109"/>
    <mergeCell ref="AK109:AP109"/>
    <mergeCell ref="AQ109:BB109"/>
    <mergeCell ref="BC109:BT109"/>
    <mergeCell ref="DX109:EJ109"/>
    <mergeCell ref="A108:AJ108"/>
    <mergeCell ref="AK108:AP108"/>
    <mergeCell ref="AQ108:BB108"/>
    <mergeCell ref="BC108:BT108"/>
    <mergeCell ref="DX108:EJ108"/>
    <mergeCell ref="EK108:EW108"/>
    <mergeCell ref="EK107:EW107"/>
    <mergeCell ref="EX107:FJ107"/>
    <mergeCell ref="BU107:CG107"/>
    <mergeCell ref="CH107:CW107"/>
    <mergeCell ref="CX107:DJ107"/>
    <mergeCell ref="DK107:DW107"/>
    <mergeCell ref="EX106:FJ106"/>
    <mergeCell ref="BU106:CG106"/>
    <mergeCell ref="CH106:CW106"/>
    <mergeCell ref="CX106:DJ106"/>
    <mergeCell ref="DK106:DW106"/>
    <mergeCell ref="A107:AJ107"/>
    <mergeCell ref="AK107:AP107"/>
    <mergeCell ref="AQ107:BB107"/>
    <mergeCell ref="BC107:BT107"/>
    <mergeCell ref="DX107:EJ107"/>
    <mergeCell ref="A106:AJ106"/>
    <mergeCell ref="AK106:AP106"/>
    <mergeCell ref="AQ106:BB106"/>
    <mergeCell ref="BC106:BT106"/>
    <mergeCell ref="DX106:EJ106"/>
    <mergeCell ref="EK106:EW106"/>
    <mergeCell ref="EK105:EW105"/>
    <mergeCell ref="EX105:FJ105"/>
    <mergeCell ref="BU105:CG105"/>
    <mergeCell ref="CH105:CW105"/>
    <mergeCell ref="CX105:DJ105"/>
    <mergeCell ref="DK105:DW105"/>
    <mergeCell ref="EX104:FJ104"/>
    <mergeCell ref="BU104:CG104"/>
    <mergeCell ref="CH104:CW104"/>
    <mergeCell ref="CX104:DJ104"/>
    <mergeCell ref="DK104:DW104"/>
    <mergeCell ref="A105:AJ105"/>
    <mergeCell ref="AK105:AP105"/>
    <mergeCell ref="AQ105:BB105"/>
    <mergeCell ref="BC105:BT105"/>
    <mergeCell ref="DX105:EJ105"/>
    <mergeCell ref="A104:AJ104"/>
    <mergeCell ref="AK104:AP104"/>
    <mergeCell ref="AQ104:BB104"/>
    <mergeCell ref="BC104:BT104"/>
    <mergeCell ref="DX104:EJ104"/>
    <mergeCell ref="EK104:EW104"/>
    <mergeCell ref="EK103:EW103"/>
    <mergeCell ref="EX103:FJ103"/>
    <mergeCell ref="BU103:CG103"/>
    <mergeCell ref="CH103:CW103"/>
    <mergeCell ref="CX103:DJ103"/>
    <mergeCell ref="DK103:DW103"/>
    <mergeCell ref="EX102:FJ102"/>
    <mergeCell ref="BU102:CG102"/>
    <mergeCell ref="CH102:CW102"/>
    <mergeCell ref="CX102:DJ102"/>
    <mergeCell ref="DK102:DW102"/>
    <mergeCell ref="A103:AJ103"/>
    <mergeCell ref="AK103:AP103"/>
    <mergeCell ref="AQ103:BB103"/>
    <mergeCell ref="BC103:BT103"/>
    <mergeCell ref="DX103:EJ103"/>
    <mergeCell ref="A102:AJ102"/>
    <mergeCell ref="AK102:AP102"/>
    <mergeCell ref="AQ102:BB102"/>
    <mergeCell ref="BC102:BT102"/>
    <mergeCell ref="DX102:EJ102"/>
    <mergeCell ref="EK102:EW102"/>
    <mergeCell ref="EK101:EW101"/>
    <mergeCell ref="EX101:FJ101"/>
    <mergeCell ref="BU101:CG101"/>
    <mergeCell ref="CH101:CW101"/>
    <mergeCell ref="CX101:DJ101"/>
    <mergeCell ref="DK101:DW101"/>
    <mergeCell ref="EX100:FJ100"/>
    <mergeCell ref="BU100:CG100"/>
    <mergeCell ref="CH100:CW100"/>
    <mergeCell ref="CX100:DJ100"/>
    <mergeCell ref="DK100:DW100"/>
    <mergeCell ref="A101:AJ101"/>
    <mergeCell ref="AK101:AP101"/>
    <mergeCell ref="AQ101:BB101"/>
    <mergeCell ref="BC101:BT101"/>
    <mergeCell ref="DX101:EJ101"/>
    <mergeCell ref="A100:AJ100"/>
    <mergeCell ref="AK100:AP100"/>
    <mergeCell ref="AQ100:BB100"/>
    <mergeCell ref="BC100:BT100"/>
    <mergeCell ref="DX100:EJ100"/>
    <mergeCell ref="EK100:EW100"/>
    <mergeCell ref="EK99:EW99"/>
    <mergeCell ref="EX99:FJ99"/>
    <mergeCell ref="BU99:CG99"/>
    <mergeCell ref="CH99:CW99"/>
    <mergeCell ref="CX99:DJ99"/>
    <mergeCell ref="DK99:DW99"/>
    <mergeCell ref="EX98:FJ98"/>
    <mergeCell ref="BU98:CG98"/>
    <mergeCell ref="CH98:CW98"/>
    <mergeCell ref="CX98:DJ98"/>
    <mergeCell ref="DK98:DW98"/>
    <mergeCell ref="A99:AJ99"/>
    <mergeCell ref="AK99:AP99"/>
    <mergeCell ref="AQ99:BB99"/>
    <mergeCell ref="BC99:BT99"/>
    <mergeCell ref="DX99:EJ99"/>
    <mergeCell ref="A98:AJ98"/>
    <mergeCell ref="AK98:AP98"/>
    <mergeCell ref="AQ98:BB98"/>
    <mergeCell ref="BC98:BT98"/>
    <mergeCell ref="DX98:EJ98"/>
    <mergeCell ref="EK98:EW98"/>
    <mergeCell ref="EK97:EW97"/>
    <mergeCell ref="EX97:FJ97"/>
    <mergeCell ref="BU97:CG97"/>
    <mergeCell ref="CH97:CW97"/>
    <mergeCell ref="CX97:DJ97"/>
    <mergeCell ref="DK97:DW97"/>
    <mergeCell ref="EX96:FJ96"/>
    <mergeCell ref="BU96:CG96"/>
    <mergeCell ref="CH96:CW96"/>
    <mergeCell ref="CX96:DJ96"/>
    <mergeCell ref="DK96:DW96"/>
    <mergeCell ref="A97:AJ97"/>
    <mergeCell ref="AK97:AP97"/>
    <mergeCell ref="AQ97:BB97"/>
    <mergeCell ref="BC97:BT97"/>
    <mergeCell ref="DX97:EJ97"/>
    <mergeCell ref="A96:AJ96"/>
    <mergeCell ref="AK96:AP96"/>
    <mergeCell ref="AQ96:BB96"/>
    <mergeCell ref="BC96:BT96"/>
    <mergeCell ref="DX96:EJ96"/>
    <mergeCell ref="EK96:EW96"/>
    <mergeCell ref="EK95:EW95"/>
    <mergeCell ref="EX95:FJ95"/>
    <mergeCell ref="BU95:CG95"/>
    <mergeCell ref="CH95:CW95"/>
    <mergeCell ref="CX95:DJ95"/>
    <mergeCell ref="DK95:DW95"/>
    <mergeCell ref="EX94:FJ94"/>
    <mergeCell ref="BU94:CG94"/>
    <mergeCell ref="CH94:CW94"/>
    <mergeCell ref="CX94:DJ94"/>
    <mergeCell ref="DK94:DW94"/>
    <mergeCell ref="A95:AJ95"/>
    <mergeCell ref="AK95:AP95"/>
    <mergeCell ref="AQ95:BB95"/>
    <mergeCell ref="BC95:BT95"/>
    <mergeCell ref="DX95:EJ95"/>
    <mergeCell ref="A94:AJ94"/>
    <mergeCell ref="AK94:AP94"/>
    <mergeCell ref="AQ94:BB94"/>
    <mergeCell ref="BC94:BT94"/>
    <mergeCell ref="DX94:EJ94"/>
    <mergeCell ref="EK94:EW94"/>
    <mergeCell ref="EK93:EW93"/>
    <mergeCell ref="EX93:FJ93"/>
    <mergeCell ref="BU93:CG93"/>
    <mergeCell ref="CH93:CW93"/>
    <mergeCell ref="CX93:DJ93"/>
    <mergeCell ref="DK93:DW93"/>
    <mergeCell ref="EX92:FJ92"/>
    <mergeCell ref="BU92:CG92"/>
    <mergeCell ref="CH92:CW92"/>
    <mergeCell ref="CX92:DJ92"/>
    <mergeCell ref="DK92:DW92"/>
    <mergeCell ref="A93:AJ93"/>
    <mergeCell ref="AK93:AP93"/>
    <mergeCell ref="AQ93:BB93"/>
    <mergeCell ref="BC93:BT93"/>
    <mergeCell ref="DX93:EJ93"/>
    <mergeCell ref="A92:AJ92"/>
    <mergeCell ref="AK92:AP92"/>
    <mergeCell ref="AQ92:BB92"/>
    <mergeCell ref="BC92:BT92"/>
    <mergeCell ref="DX92:EJ92"/>
    <mergeCell ref="EK92:EW92"/>
    <mergeCell ref="EK91:EW91"/>
    <mergeCell ref="EX91:FJ91"/>
    <mergeCell ref="BU91:CG91"/>
    <mergeCell ref="CH91:CW91"/>
    <mergeCell ref="CX91:DJ91"/>
    <mergeCell ref="DK91:DW91"/>
    <mergeCell ref="EX90:FJ90"/>
    <mergeCell ref="BU90:CG90"/>
    <mergeCell ref="CH90:CW90"/>
    <mergeCell ref="CX90:DJ90"/>
    <mergeCell ref="DK90:DW90"/>
    <mergeCell ref="A91:AJ91"/>
    <mergeCell ref="AK91:AP91"/>
    <mergeCell ref="AQ91:BB91"/>
    <mergeCell ref="BC91:BT91"/>
    <mergeCell ref="DX91:EJ91"/>
    <mergeCell ref="A90:AJ90"/>
    <mergeCell ref="AK90:AP90"/>
    <mergeCell ref="AQ90:BB90"/>
    <mergeCell ref="BC90:BT90"/>
    <mergeCell ref="DX90:EJ90"/>
    <mergeCell ref="EK90:EW90"/>
    <mergeCell ref="EK89:EW89"/>
    <mergeCell ref="EX89:FJ89"/>
    <mergeCell ref="BU89:CG89"/>
    <mergeCell ref="CH89:CW89"/>
    <mergeCell ref="CX89:DJ89"/>
    <mergeCell ref="DK89:DW89"/>
    <mergeCell ref="EX88:FJ88"/>
    <mergeCell ref="BU88:CG88"/>
    <mergeCell ref="CH88:CW88"/>
    <mergeCell ref="CX88:DJ88"/>
    <mergeCell ref="DK88:DW88"/>
    <mergeCell ref="A89:AJ89"/>
    <mergeCell ref="AK89:AP89"/>
    <mergeCell ref="AQ89:BB89"/>
    <mergeCell ref="BC89:BT89"/>
    <mergeCell ref="DX89:EJ89"/>
    <mergeCell ref="A88:AJ88"/>
    <mergeCell ref="AK88:AP88"/>
    <mergeCell ref="AQ88:BB88"/>
    <mergeCell ref="BC88:BT88"/>
    <mergeCell ref="DX88:EJ88"/>
    <mergeCell ref="EK88:EW88"/>
    <mergeCell ref="EK87:EW87"/>
    <mergeCell ref="EX87:FJ87"/>
    <mergeCell ref="BU87:CG87"/>
    <mergeCell ref="CH87:CW87"/>
    <mergeCell ref="CX87:DJ87"/>
    <mergeCell ref="DK87:DW87"/>
    <mergeCell ref="EX86:FJ86"/>
    <mergeCell ref="BU86:CG86"/>
    <mergeCell ref="CH86:CW86"/>
    <mergeCell ref="CX86:DJ86"/>
    <mergeCell ref="DK86:DW86"/>
    <mergeCell ref="A87:AJ87"/>
    <mergeCell ref="AK87:AP87"/>
    <mergeCell ref="AQ87:BB87"/>
    <mergeCell ref="BC87:BT87"/>
    <mergeCell ref="DX87:EJ87"/>
    <mergeCell ref="A86:AJ86"/>
    <mergeCell ref="AK86:AP86"/>
    <mergeCell ref="AQ86:BB86"/>
    <mergeCell ref="BC86:BT86"/>
    <mergeCell ref="DX86:EJ86"/>
    <mergeCell ref="EK86:EW86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4:EW84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2:EW82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0:EW80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8:EW78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0:EW60"/>
    <mergeCell ref="EK59:EW59"/>
    <mergeCell ref="EX59:FJ59"/>
    <mergeCell ref="BU59:CG59"/>
    <mergeCell ref="CH59:CW59"/>
    <mergeCell ref="CX59:DJ59"/>
    <mergeCell ref="DK59:DW59"/>
    <mergeCell ref="CX58:DJ58"/>
    <mergeCell ref="A59:AJ59"/>
    <mergeCell ref="AK59:AP59"/>
    <mergeCell ref="AQ59:BB59"/>
    <mergeCell ref="BC59:BT59"/>
    <mergeCell ref="DX59:EJ59"/>
    <mergeCell ref="EK58:EW58"/>
    <mergeCell ref="EX58:FJ58"/>
    <mergeCell ref="A58:AJ58"/>
    <mergeCell ref="AK58:AP58"/>
    <mergeCell ref="AQ58:BB58"/>
    <mergeCell ref="BC58:BT58"/>
    <mergeCell ref="BU58:CG58"/>
    <mergeCell ref="DK58:DW58"/>
    <mergeCell ref="DX58:EJ58"/>
    <mergeCell ref="CH58:CW58"/>
    <mergeCell ref="CH57:CW57"/>
    <mergeCell ref="CX57:DJ57"/>
    <mergeCell ref="DK57:DW57"/>
    <mergeCell ref="DX57:EJ57"/>
    <mergeCell ref="EK57:EW57"/>
    <mergeCell ref="EX57:FJ57"/>
    <mergeCell ref="CX56:DJ56"/>
    <mergeCell ref="DK56:DW56"/>
    <mergeCell ref="DX56:EJ56"/>
    <mergeCell ref="EK56:EW56"/>
    <mergeCell ref="EX56:FJ56"/>
    <mergeCell ref="A57:AJ57"/>
    <mergeCell ref="AK57:AP57"/>
    <mergeCell ref="AQ57:BB57"/>
    <mergeCell ref="BC57:BT57"/>
    <mergeCell ref="BU57:CG57"/>
    <mergeCell ref="A56:AJ56"/>
    <mergeCell ref="AK56:AP56"/>
    <mergeCell ref="AQ56:BB56"/>
    <mergeCell ref="BC56:BT56"/>
    <mergeCell ref="BU56:CG56"/>
    <mergeCell ref="CH56:CW56"/>
    <mergeCell ref="A53:FJ53"/>
    <mergeCell ref="A54:AJ55"/>
    <mergeCell ref="AK54:AP55"/>
    <mergeCell ref="AQ54:BB55"/>
    <mergeCell ref="BC54:BT55"/>
    <mergeCell ref="EX55:FJ55"/>
    <mergeCell ref="BU54:CG55"/>
    <mergeCell ref="CH54:EJ54"/>
    <mergeCell ref="EK54:FJ54"/>
    <mergeCell ref="CH55:CW55"/>
    <mergeCell ref="CX55:DJ55"/>
    <mergeCell ref="DK55:DW55"/>
    <mergeCell ref="DX55:EJ55"/>
    <mergeCell ref="EK55:EW55"/>
    <mergeCell ref="ET41:FJ41"/>
    <mergeCell ref="CF42:CV42"/>
    <mergeCell ref="CW42:DM42"/>
    <mergeCell ref="DN42:ED42"/>
    <mergeCell ref="EE42:ES42"/>
    <mergeCell ref="A42:AM42"/>
    <mergeCell ref="AN42:AS42"/>
    <mergeCell ref="AT42:BI42"/>
    <mergeCell ref="BJ42:CE42"/>
    <mergeCell ref="ET42:FJ42"/>
    <mergeCell ref="CF41:CV41"/>
    <mergeCell ref="CW41:DM41"/>
    <mergeCell ref="DN41:ED41"/>
    <mergeCell ref="EE41:ES41"/>
    <mergeCell ref="A41:AM41"/>
    <mergeCell ref="AN41:AS41"/>
    <mergeCell ref="AT41:BI41"/>
    <mergeCell ref="BJ41:CE41"/>
    <mergeCell ref="ET39:FJ39"/>
    <mergeCell ref="CF40:CV40"/>
    <mergeCell ref="CW40:DM40"/>
    <mergeCell ref="DN40:ED40"/>
    <mergeCell ref="EE40:ES40"/>
    <mergeCell ref="A40:AM40"/>
    <mergeCell ref="AN40:AS40"/>
    <mergeCell ref="AT40:BI40"/>
    <mergeCell ref="BJ40:CE40"/>
    <mergeCell ref="ET40:FJ40"/>
    <mergeCell ref="CF39:CV39"/>
    <mergeCell ref="CW39:DM39"/>
    <mergeCell ref="DN39:ED39"/>
    <mergeCell ref="EE39:ES39"/>
    <mergeCell ref="A39:AM39"/>
    <mergeCell ref="AN39:AS39"/>
    <mergeCell ref="AT39:BI39"/>
    <mergeCell ref="BJ39:CE39"/>
    <mergeCell ref="ET37:FJ37"/>
    <mergeCell ref="CF38:CV38"/>
    <mergeCell ref="CW38:DM38"/>
    <mergeCell ref="DN38:ED38"/>
    <mergeCell ref="EE38:ES38"/>
    <mergeCell ref="A38:AM38"/>
    <mergeCell ref="AN38:AS38"/>
    <mergeCell ref="AT38:BI38"/>
    <mergeCell ref="BJ38:CE38"/>
    <mergeCell ref="ET38:FJ38"/>
    <mergeCell ref="CF37:CV37"/>
    <mergeCell ref="CW37:DM37"/>
    <mergeCell ref="DN37:ED37"/>
    <mergeCell ref="EE37:ES37"/>
    <mergeCell ref="A37:AM37"/>
    <mergeCell ref="AN37:AS37"/>
    <mergeCell ref="AT37:BI37"/>
    <mergeCell ref="BJ37:CE37"/>
    <mergeCell ref="ET35:FJ35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ET36:FJ3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dc:description>POI HSSF rep:2.51.0.97</dc:description>
  <cp:lastModifiedBy>.</cp:lastModifiedBy>
  <dcterms:created xsi:type="dcterms:W3CDTF">2021-03-02T05:47:42Z</dcterms:created>
  <dcterms:modified xsi:type="dcterms:W3CDTF">2021-03-02T05:47:42Z</dcterms:modified>
</cp:coreProperties>
</file>